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96" documentId="120_S{2AC9BD13-BADA-5192-A53E-5A8FF88502F6}" xr6:coauthVersionLast="47" xr6:coauthVersionMax="47" xr10:uidLastSave="{DAD79F52-3082-40FA-A02E-8A2A8C36C3A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3" i="4"/>
  <c r="L3" i="4"/>
  <c r="L4"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<sst xmlns="http://schemas.openxmlformats.org/spreadsheetml/2006/main" count="181595" uniqueCount="39212">
  <si>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</si>
  <si>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</si>
  <si>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</si>
  <si>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</si>
  <si>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</si>
  <si>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</si>
  <si>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</si>
  <si>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</si>
  <si>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</si>
  <si>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</si>
  <si>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</si>
  <si>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</si>
  <si>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</si>
  <si>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</si>
  <si>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</si>
  <si>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</si>
  <si>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</si>
  <si>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</si>
  <si>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</si>
  <si>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</si>
  <si>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</si>
  <si>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</si>
  <si>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</si>
  <si>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</si>
  <si>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</si>
  <si>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</si>
  <si>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</si>
  <si>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</si>
  <si>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</si>
  <si>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</si>
  <si>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</si>
  <si>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</si>
  <si>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</si>
  <si>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</si>
  <si>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</si>
  <si>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</si>
  <si>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</si>
  <si>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</si>
  <si>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</si>
  <si>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</si>
  <si>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</si>
  <si>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</si>
  <si>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</si>
  <si>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</si>
  <si>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</si>
  <si>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</si>
  <si>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</si>
  <si>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</si>
  <si>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</si>
  <si>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</si>
  <si>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</si>
  <si>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</si>
  <si>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</si>
  <si>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</si>
  <si>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</si>
  <si>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</si>
  <si>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</si>
  <si>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</si>
  <si>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</si>
  <si>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</si>
  <si>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</si>
  <si>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</si>
  <si>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</si>
  <si>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</si>
  <si>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</si>
  <si>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</si>
  <si>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</si>
  <si>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</si>
  <si>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</si>
  <si>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</si>
  <si>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</si>
  <si>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</si>
  <si>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</si>
  <si>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</si>
  <si>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</si>
  <si>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</si>
  <si>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</si>
  <si>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</si>
  <si>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</si>
  <si>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</si>
  <si>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</si>
  <si>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</si>
  <si>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</si>
  <si>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</si>
  <si>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</si>
  <si>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</si>
  <si>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</si>
  <si>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</si>
  <si>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</si>
  <si>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</si>
  <si>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</si>
  <si>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</si>
  <si>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</si>
  <si>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</si>
  <si>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</si>
  <si>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</si>
  <si>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</si>
  <si>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</si>
  <si>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</si>
  <si>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</si>
  <si>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</si>
  <si>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</si>
  <si>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</si>
  <si>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</si>
  <si>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</si>
  <si>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</si>
  <si>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</si>
  <si>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</si>
  <si>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</si>
  <si>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</si>
  <si>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</si>
  <si>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</si>
  <si>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</si>
  <si>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</si>
  <si>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</si>
  <si>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</si>
  <si>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</si>
  <si>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</si>
  <si>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</si>
  <si>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</si>
  <si>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</si>
  <si>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</si>
  <si>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</si>
  <si>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</si>
  <si>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</si>
  <si>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</si>
  <si>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</si>
  <si>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</si>
  <si>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</si>
  <si>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</si>
  <si>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</si>
  <si>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</si>
  <si>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</si>
  <si>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</si>
  <si>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</si>
  <si>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</si>
  <si>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</si>
  <si>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</si>
  <si>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</si>
  <si>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</si>
  <si>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</si>
  <si>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</si>
  <si>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</si>
  <si>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</si>
  <si>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</si>
  <si>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</si>
  <si>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</si>
  <si>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</si>
  <si>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</si>
  <si>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</si>
  <si>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</si>
  <si>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</si>
  <si>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</si>
  <si>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</si>
  <si>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</si>
  <si>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</si>
  <si>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</si>
  <si>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</si>
  <si>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</si>
  <si>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</si>
  <si>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</si>
  <si>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</si>
  <si>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</si>
  <si>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</si>
  <si>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</si>
  <si>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</si>
  <si>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</si>
  <si>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</si>
  <si>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</si>
  <si>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</si>
  <si>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</si>
  <si>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</si>
  <si>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</si>
  <si>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</si>
  <si>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</si>
  <si>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</si>
  <si>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</si>
  <si>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</si>
  <si>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</si>
  <si>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</si>
  <si>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</si>
  <si>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</si>
  <si>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</si>
  <si>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</si>
  <si>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</si>
  <si>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</si>
  <si>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</si>
  <si>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</si>
  <si>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</si>
  <si>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</si>
  <si>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</si>
  <si>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</si>
  <si>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</si>
  <si>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</si>
  <si>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</si>
  <si>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</si>
  <si>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</si>
  <si>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</si>
  <si>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</si>
  <si>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</si>
  <si>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</si>
  <si>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</si>
  <si>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</si>
  <si>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</si>
  <si>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</si>
  <si>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</si>
  <si>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</si>
  <si>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</si>
  <si>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</si>
  <si>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</si>
  <si>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</si>
  <si>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</si>
  <si>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</si>
  <si>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</si>
  <si>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</si>
  <si>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</si>
  <si>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</si>
  <si>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</si>
  <si>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</si>
  <si>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</si>
  <si>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</si>
  <si>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</si>
  <si>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</si>
  <si>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</si>
  <si>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</si>
  <si>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</si>
  <si>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</si>
  <si>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</si>
  <si>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</si>
  <si>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</si>
  <si>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</si>
  <si>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</si>
  <si>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</si>
  <si>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</si>
  <si>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</si>
  <si>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</si>
  <si>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</si>
  <si>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</si>
  <si>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</si>
  <si>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</si>
  <si>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</si>
  <si>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</si>
  <si>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</si>
  <si>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</si>
  <si>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</si>
  <si>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</si>
  <si>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</si>
  <si>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</si>
  <si>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</si>
  <si>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</si>
  <si>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</si>
  <si>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</si>
  <si>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</si>
  <si>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</si>
  <si>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</si>
  <si>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</si>
  <si>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</si>
  <si>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</si>
  <si>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</si>
  <si>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</si>
  <si>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</si>
  <si>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</si>
  <si>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</si>
  <si>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</si>
  <si>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</si>
  <si>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</si>
  <si>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</si>
  <si>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</si>
  <si>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</si>
  <si>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</si>
  <si>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</si>
  <si>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</si>
  <si>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</si>
  <si>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</si>
  <si>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</si>
  <si>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</si>
  <si>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</si>
  <si>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</si>
  <si>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</si>
  <si>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</si>
  <si>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</si>
  <si>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</si>
  <si>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</si>
  <si>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</si>
  <si>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</si>
  <si>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</si>
  <si>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</si>
  <si>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</si>
  <si>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</si>
  <si>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</si>
  <si>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</si>
  <si>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</si>
  <si>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</si>
  <si>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</si>
  <si>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</si>
  <si>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</si>
  <si>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</si>
  <si>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</si>
  <si>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</si>
  <si>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</si>
  <si>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</si>
  <si>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</si>
  <si>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</si>
  <si>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</si>
  <si>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</si>
  <si>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</si>
  <si>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</si>
  <si>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</si>
  <si>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</si>
  <si>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</si>
  <si>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</si>
  <si>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</si>
  <si>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</si>
  <si>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</si>
  <si>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</si>
  <si>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</si>
  <si>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</si>
  <si>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</si>
  <si>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</si>
  <si>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</si>
  <si>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</si>
  <si>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</si>
  <si>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</si>
  <si>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</si>
  <si>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</si>
  <si>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</si>
  <si>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</si>
  <si>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</si>
  <si>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</si>
  <si>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</si>
  <si>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</si>
  <si>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</si>
  <si>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</si>
  <si>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</si>
  <si>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</si>
  <si>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</si>
  <si>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</si>
  <si>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</si>
  <si>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</si>
  <si>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</si>
  <si>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</si>
  <si>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</si>
  <si>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</si>
  <si>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</si>
  <si>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</si>
  <si>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</si>
  <si>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</si>
  <si>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</si>
  <si>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</si>
  <si>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</si>
  <si>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</si>
  <si>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</si>
  <si>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</si>
  <si>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</si>
  <si>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</si>
  <si>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</si>
  <si>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</si>
  <si>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</si>
  <si>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</si>
  <si>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</si>
  <si>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</si>
  <si>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</si>
  <si>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</si>
  <si>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</si>
  <si>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</si>
  <si>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</si>
  <si>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</si>
  <si>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</si>
  <si>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</si>
  <si>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</si>
  <si>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</si>
  <si>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</si>
  <si>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</si>
  <si>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</si>
  <si>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</si>
  <si>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</si>
  <si>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</si>
  <si>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</si>
  <si>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</si>
  <si>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</si>
  <si>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</si>
  <si>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</si>
  <si>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</si>
  <si>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</si>
  <si>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</si>
  <si>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</si>
  <si>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</si>
  <si>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</si>
  <si>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</si>
  <si>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</si>
  <si>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</si>
  <si>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</si>
  <si>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</si>
  <si>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</si>
  <si>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</si>
  <si>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</si>
  <si>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</si>
  <si>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</si>
  <si>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</si>
  <si>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</si>
  <si>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</si>
  <si>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</si>
  <si>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</si>
  <si>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</si>
  <si>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</si>
  <si>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</si>
  <si>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</si>
  <si>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</si>
  <si>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</si>
  <si>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</si>
  <si>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</si>
  <si>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</si>
  <si>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</si>
  <si>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</si>
  <si>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</si>
  <si>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</si>
  <si>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</si>
  <si>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</si>
  <si>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</si>
  <si>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</si>
  <si>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</si>
  <si>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</si>
  <si>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</si>
  <si>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</si>
  <si>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</si>
  <si>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</si>
  <si>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</si>
  <si>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</si>
  <si>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</si>
  <si>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</si>
  <si>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</si>
  <si>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</si>
  <si>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</si>
  <si>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</si>
  <si>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</si>
  <si>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</si>
  <si>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</si>
  <si>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</si>
  <si>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</si>
  <si>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</si>
  <si>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</si>
  <si>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</si>
  <si>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</si>
  <si>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</si>
  <si>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</si>
  <si>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</si>
  <si>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</si>
  <si>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</si>
  <si>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</si>
  <si>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</si>
  <si>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</si>
  <si>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</si>
  <si>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</si>
  <si>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</si>
  <si>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</si>
  <si>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</si>
  <si>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</si>
  <si>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</si>
  <si>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</si>
  <si>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</si>
  <si>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</si>
  <si>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</si>
  <si>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</si>
  <si>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</si>
  <si>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</si>
  <si>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</si>
  <si>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</si>
  <si>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</si>
  <si>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</si>
  <si>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</si>
  <si>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</si>
  <si>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</si>
  <si>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</si>
  <si>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</si>
  <si>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</si>
  <si>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</si>
  <si>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</si>
  <si>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</si>
  <si>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</si>
  <si>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</si>
  <si>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</si>
  <si>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</si>
  <si>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</si>
  <si>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</si>
  <si>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</si>
  <si>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</si>
  <si>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</si>
  <si>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</si>
  <si>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</si>
  <si>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</si>
  <si>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</si>
  <si>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</si>
  <si>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</si>
  <si>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</si>
  <si>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</si>
  <si>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</si>
  <si>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</si>
  <si>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</si>
  <si>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</si>
  <si>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</si>
  <si>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</si>
  <si>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</si>
  <si>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</si>
  <si>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</si>
  <si>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</si>
  <si>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</si>
  <si>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</si>
  <si>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</si>
  <si>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</si>
  <si>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</si>
  <si>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</si>
  <si>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</si>
  <si>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</si>
  <si>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</si>
  <si>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</si>
  <si>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</si>
  <si>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</si>
  <si>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</si>
  <si>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</si>
  <si>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</si>
  <si>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</si>
  <si>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</si>
  <si>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</si>
  <si>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</si>
  <si>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</si>
  <si>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</si>
  <si>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</si>
  <si>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</si>
  <si>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</si>
  <si>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</si>
  <si>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</si>
  <si>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</si>
  <si>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</si>
  <si>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</si>
  <si>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</si>
  <si>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</si>
  <si>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</si>
  <si>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</si>
  <si>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</si>
  <si>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</si>
  <si>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</si>
  <si>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</si>
  <si>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</si>
  <si>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</si>
  <si>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</si>
  <si>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</si>
  <si>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</si>
  <si>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</si>
  <si>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</si>
  <si>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</si>
  <si>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</si>
  <si>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</si>
  <si>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</si>
  <si>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</si>
  <si>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</si>
  <si>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</si>
  <si>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</si>
  <si>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</si>
  <si>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</si>
  <si>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</si>
  <si>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</si>
  <si>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</si>
  <si>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</si>
  <si>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</si>
  <si>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</si>
  <si>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</si>
  <si>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</si>
  <si>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</si>
  <si>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</si>
  <si>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</si>
  <si>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</si>
  <si>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</si>
  <si>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</si>
  <si>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</si>
  <si>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</si>
  <si>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</si>
  <si>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</si>
  <si>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</si>
  <si>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</si>
  <si>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</si>
  <si>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</si>
  <si>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</si>
  <si>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</si>
  <si>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</si>
  <si>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</si>
  <si>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</si>
  <si>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</si>
  <si>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</si>
  <si>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</si>
  <si>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</si>
  <si>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</si>
  <si>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</si>
  <si>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</si>
  <si>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</si>
  <si>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</si>
  <si>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</si>
  <si>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</si>
  <si>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</si>
  <si>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</si>
  <si>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</si>
  <si>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</si>
  <si>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</si>
  <si>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</si>
  <si>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</si>
  <si>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</si>
  <si>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</si>
  <si>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</si>
  <si>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</si>
  <si>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</si>
  <si>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</si>
  <si>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</si>
  <si>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</si>
  <si>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</si>
  <si>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</si>
  <si>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</si>
  <si>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</si>
  <si>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</si>
  <si>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</si>
  <si>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</si>
  <si>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</si>
  <si>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</si>
  <si>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</si>
  <si>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</si>
  <si>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</si>
  <si>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</si>
  <si>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</si>
  <si>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</si>
  <si>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</si>
  <si>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</si>
  <si>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</si>
  <si>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</si>
  <si>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</si>
  <si>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</si>
  <si>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</si>
  <si>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</si>
  <si>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</si>
  <si>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</si>
  <si>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</si>
  <si>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</si>
  <si>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</si>
  <si>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</si>
  <si>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</si>
  <si>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</si>
  <si>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</si>
  <si>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</si>
  <si>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</si>
  <si>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</si>
  <si>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</si>
  <si>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</si>
  <si>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</si>
  <si>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</si>
  <si>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</si>
  <si>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</si>
  <si>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</si>
  <si>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</si>
  <si>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</si>
  <si>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</si>
  <si>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</si>
  <si>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</si>
  <si>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</si>
  <si>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</si>
  <si>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</si>
  <si>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</si>
  <si>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</si>
  <si>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</si>
  <si>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</si>
  <si>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</si>
  <si>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</si>
  <si>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</si>
  <si>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</si>
  <si>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</si>
  <si>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</si>
  <si>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</si>
  <si>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</si>
  <si>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</si>
  <si>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</si>
  <si>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</si>
  <si>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</si>
  <si>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</si>
  <si>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</si>
  <si>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</si>
  <si>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</si>
  <si>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</si>
  <si>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</si>
  <si>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</si>
  <si>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</si>
  <si>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</si>
  <si>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</si>
  <si>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</si>
  <si>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</si>
  <si>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</si>
  <si>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</si>
  <si>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</si>
  <si>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</si>
  <si>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</si>
  <si>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</si>
  <si>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</si>
  <si>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</si>
  <si>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</si>
  <si>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</si>
  <si>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</si>
  <si>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</si>
  <si>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</si>
  <si>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</si>
  <si>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</si>
  <si>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</si>
  <si>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</si>
  <si>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</si>
  <si>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</si>
  <si>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</si>
  <si>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</si>
  <si>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</si>
  <si>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</si>
  <si>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</si>
  <si>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</si>
  <si>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</si>
  <si>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</si>
  <si>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</si>
  <si>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</si>
  <si>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</si>
  <si>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</si>
  <si>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</si>
  <si>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</si>
  <si>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</si>
  <si>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</si>
  <si>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</si>
  <si>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</si>
  <si>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</si>
  <si>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</si>
  <si>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</si>
  <si>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</si>
  <si>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</si>
  <si>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</si>
  <si>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</si>
  <si>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</si>
  <si>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</si>
  <si>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</si>
  <si>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</si>
  <si>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</si>
  <si>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</si>
  <si>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</si>
  <si>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</si>
  <si>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</si>
  <si>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</si>
  <si>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</si>
  <si>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</si>
  <si>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</si>
  <si>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</si>
  <si>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</si>
  <si>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</si>
  <si>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</si>
  <si>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</si>
  <si>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</si>
  <si>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</si>
  <si>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</si>
  <si>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</si>
  <si>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</si>
  <si>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</si>
  <si>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</si>
  <si>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</si>
  <si>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</si>
  <si>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</si>
  <si>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</si>
  <si>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</si>
  <si>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</si>
  <si>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</si>
  <si>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</si>
  <si>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</si>
  <si>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</si>
  <si>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</si>
  <si>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</si>
  <si>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</si>
  <si>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</si>
  <si>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</si>
  <si>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</si>
  <si>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</si>
  <si>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</si>
  <si>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</si>
  <si>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</si>
  <si>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</si>
  <si>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</si>
  <si>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</si>
  <si>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</si>
  <si>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</si>
  <si>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</si>
  <si>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</si>
  <si>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</si>
  <si>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</si>
  <si>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</si>
  <si>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</si>
  <si>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</si>
  <si>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</si>
  <si>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</si>
  <si>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</si>
  <si>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</si>
  <si>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</si>
  <si>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</si>
  <si>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</si>
  <si>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</si>
  <si>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</si>
  <si>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</si>
  <si>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</si>
  <si>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</si>
  <si>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</si>
  <si>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</si>
  <si>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</si>
  <si>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</si>
  <si>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</si>
  <si>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</si>
  <si>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</si>
  <si>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</si>
  <si>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</si>
  <si>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</si>
  <si>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</si>
  <si>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</si>
  <si>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</si>
  <si>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</si>
  <si>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</si>
  <si>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</si>
  <si>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</si>
  <si>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</si>
  <si>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</si>
  <si>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</si>
  <si>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</si>
  <si>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</si>
  <si>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</si>
  <si>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</si>
  <si>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</si>
  <si>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</si>
  <si>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</si>
  <si>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</si>
  <si>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</si>
  <si>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</si>
  <si>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</si>
  <si>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</si>
  <si>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</si>
  <si>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</si>
  <si>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</si>
  <si>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</si>
  <si>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</si>
  <si>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</si>
  <si>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</si>
  <si>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</si>
  <si>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</si>
  <si>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</si>
  <si>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</si>
  <si>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</si>
  <si>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</si>
  <si>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</si>
  <si>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</si>
  <si>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</si>
  <si>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</si>
  <si>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</si>
  <si>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</si>
  <si>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</si>
  <si>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</si>
  <si>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</si>
  <si>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</si>
  <si>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</si>
  <si>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</si>
  <si>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</si>
  <si>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</si>
  <si>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</si>
  <si>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</si>
  <si>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</si>
  <si>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</si>
  <si>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</si>
  <si>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</si>
  <si>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</si>
  <si>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</si>
  <si>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</si>
  <si>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</si>
  <si>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</si>
  <si>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</si>
  <si>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</si>
  <si>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</si>
  <si>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</si>
  <si>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</si>
  <si>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</si>
  <si>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</si>
  <si>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</si>
  <si>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</si>
  <si>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</si>
  <si>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</si>
  <si>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</si>
  <si>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</si>
  <si>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</si>
  <si>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</si>
  <si>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</si>
  <si>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</si>
  <si>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</si>
  <si>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</si>
  <si>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</si>
  <si>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</si>
  <si>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</si>
  <si>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</si>
  <si>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</si>
  <si>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</si>
  <si>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</si>
  <si>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</si>
  <si>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</si>
  <si>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</si>
  <si>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</si>
  <si>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</si>
  <si>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</si>
  <si>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</si>
  <si>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</si>
  <si>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</si>
  <si>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</si>
  <si>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</si>
  <si>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</si>
  <si>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</si>
  <si>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</si>
  <si>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</si>
  <si>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</si>
  <si>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</si>
  <si>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</si>
  <si>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</si>
  <si>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</si>
  <si>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</si>
  <si>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</si>
  <si>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</si>
  <si>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</si>
  <si>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</si>
  <si>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</si>
  <si>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</si>
  <si>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</si>
  <si>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</si>
  <si>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</si>
  <si>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</si>
  <si>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</si>
  <si>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</si>
  <si>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</si>
  <si>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</si>
  <si>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</si>
  <si>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</si>
  <si>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</si>
  <si>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</si>
  <si>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</si>
  <si>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</si>
  <si>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</si>
  <si>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</si>
  <si>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</si>
  <si>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</si>
  <si>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</si>
  <si>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</si>
  <si>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</si>
  <si>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</si>
  <si>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</si>
  <si>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</si>
  <si>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</si>
  <si>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</si>
  <si>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</si>
  <si>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</si>
  <si>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</si>
  <si>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</si>
  <si>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</si>
  <si>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</si>
  <si>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</si>
  <si>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</si>
  <si>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</si>
  <si>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</si>
  <si>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</si>
  <si>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</si>
  <si>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</si>
  <si>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</si>
  <si>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</si>
  <si>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</si>
  <si>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</si>
  <si>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</si>
  <si>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</si>
  <si>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</si>
  <si>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</si>
  <si>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</si>
  <si>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</si>
  <si>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</si>
  <si>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</si>
  <si>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</si>
  <si>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</si>
  <si>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</si>
  <si>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</si>
  <si>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</si>
  <si>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</si>
  <si>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</si>
  <si>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</si>
  <si>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</si>
  <si>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</si>
  <si>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</si>
  <si>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</si>
  <si>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</si>
  <si>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</si>
  <si>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</si>
  <si>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</si>
  <si>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</si>
  <si>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</si>
  <si>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</si>
  <si>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</si>
  <si>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</si>
  <si>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</si>
  <si>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</si>
  <si>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</si>
  <si>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</si>
  <si>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</si>
  <si>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</si>
  <si>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</si>
  <si>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</si>
  <si>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</si>
  <si>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</si>
  <si>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</si>
  <si>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</si>
  <si>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</si>
  <si>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</si>
  <si>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</si>
  <si>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</si>
  <si>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</si>
  <si>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</si>
  <si>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</si>
  <si>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</si>
  <si>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</si>
  <si>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</si>
  <si>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</si>
  <si>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</si>
  <si>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</si>
  <si>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</si>
  <si>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</si>
  <si>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</si>
  <si>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</si>
  <si>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</si>
  <si>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</si>
  <si>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</si>
  <si>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</si>
  <si>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</si>
  <si>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</si>
  <si>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</si>
  <si>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</si>
  <si>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</si>
  <si>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</si>
  <si>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</si>
  <si>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</si>
  <si>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</si>
  <si>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</si>
  <si>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</si>
  <si>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</si>
  <si>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</si>
  <si>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</si>
  <si>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</si>
  <si>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</si>
  <si>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</si>
  <si>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</si>
  <si>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</si>
  <si>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</si>
  <si>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</si>
  <si>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</si>
  <si>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</si>
  <si>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</si>
  <si>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</si>
  <si>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</si>
  <si>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</si>
  <si>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</si>
  <si>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</si>
  <si>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</si>
  <si>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</si>
  <si>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</si>
  <si>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</si>
  <si>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</si>
  <si>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</si>
  <si>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</si>
  <si>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</si>
  <si>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</si>
  <si>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</si>
  <si>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</si>
  <si>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</si>
  <si>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</si>
  <si>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</si>
  <si>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</si>
  <si>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</si>
  <si>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</si>
  <si>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</si>
  <si>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</si>
  <si>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</si>
  <si>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</si>
  <si>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</si>
  <si>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</si>
  <si>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</si>
  <si>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</si>
  <si>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</si>
  <si>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</si>
  <si>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</si>
  <si>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</si>
  <si>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</si>
  <si>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</si>
  <si>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</si>
  <si>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</si>
  <si>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</si>
  <si>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</si>
  <si>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</si>
  <si>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</si>
  <si>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</si>
  <si>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</si>
  <si>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</si>
  <si>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</si>
  <si>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</si>
  <si>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</si>
  <si>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</si>
  <si>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</si>
  <si>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</si>
  <si>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</si>
  <si>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</si>
  <si>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</si>
  <si>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</si>
  <si>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</si>
  <si>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</si>
  <si>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</si>
  <si>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</si>
  <si>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</si>
  <si>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</si>
  <si>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</si>
  <si>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</si>
  <si>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</si>
  <si>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</si>
  <si>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</si>
  <si>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</si>
  <si>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</si>
  <si>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</si>
  <si>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</si>
  <si>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</si>
  <si>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</si>
  <si>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</si>
  <si>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</si>
  <si>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</si>
  <si>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</si>
  <si>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</si>
  <si>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</si>
  <si>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</si>
  <si>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</si>
  <si>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</si>
  <si>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</si>
  <si>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</si>
  <si>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</si>
  <si>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</si>
  <si>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</si>
  <si>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</si>
  <si>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</si>
  <si>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</si>
  <si>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</si>
  <si>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</si>
  <si>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</si>
  <si>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</si>
  <si>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</si>
  <si>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</si>
  <si>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</si>
  <si>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</si>
  <si>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</si>
  <si>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</si>
  <si>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</si>
  <si>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</si>
  <si>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</si>
  <si>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</si>
  <si>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</si>
  <si>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</si>
  <si>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</si>
  <si>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</si>
  <si>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</si>
  <si>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</si>
  <si>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</si>
  <si>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</si>
  <si>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</si>
  <si>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</si>
  <si>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</si>
  <si>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</si>
  <si>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</si>
  <si>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</si>
  <si>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</si>
  <si>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</si>
  <si>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</si>
  <si>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</si>
  <si>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</si>
  <si>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</si>
  <si>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</si>
  <si>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</si>
  <si>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</si>
  <si>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</si>
  <si>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</si>
  <si>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</si>
  <si>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</si>
  <si>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</si>
  <si>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</si>
  <si>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</si>
  <si>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</si>
  <si>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</si>
  <si>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</si>
  <si>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</si>
  <si>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</si>
  <si>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</si>
  <si>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</si>
  <si>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</si>
  <si>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</si>
  <si>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</si>
  <si>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</si>
  <si>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</si>
  <si>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</si>
  <si>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</si>
  <si>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</si>
  <si>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</si>
  <si>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</si>
  <si>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</si>
  <si>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</si>
  <si>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</si>
  <si>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</si>
  <si>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</si>
  <si>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</si>
  <si>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</si>
  <si>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</si>
  <si>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</si>
  <si>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</si>
  <si>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</si>
  <si>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</si>
  <si>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</si>
  <si>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</si>
  <si>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</si>
  <si>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</si>
  <si>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</si>
  <si>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</si>
  <si>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</si>
  <si>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</si>
  <si>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</si>
  <si>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</si>
  <si>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</si>
  <si>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</si>
  <si>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</si>
  <si>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</si>
  <si>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</si>
  <si>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</si>
  <si>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</si>
  <si>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</si>
  <si>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</si>
  <si>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</si>
  <si>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</si>
  <si>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</si>
  <si>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</si>
  <si>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</si>
  <si>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</si>
  <si>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</si>
  <si>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</si>
  <si>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</si>
  <si>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</si>
  <si>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</si>
  <si>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</si>
  <si>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</si>
  <si>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</si>
  <si>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</si>
  <si>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</si>
  <si>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</si>
  <si>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</si>
  <si>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</si>
  <si>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</si>
  <si>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</si>
  <si>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</si>
  <si>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</si>
  <si>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</si>
  <si>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</si>
  <si>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</si>
  <si>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</si>
  <si>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</si>
  <si>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</si>
  <si>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</si>
  <si>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</si>
  <si>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</si>
  <si>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</si>
  <si>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</si>
  <si>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</si>
  <si>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</si>
  <si>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</si>
  <si>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</si>
  <si>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</si>
  <si>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</si>
  <si>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</si>
  <si>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</si>
  <si>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</si>
  <si>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</si>
  <si>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</si>
  <si>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</si>
  <si>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</si>
  <si>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</si>
  <si>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</si>
  <si>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</si>
  <si>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</si>
  <si>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</si>
  <si>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</si>
  <si>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</si>
  <si>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</si>
  <si>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</si>
  <si>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</si>
  <si>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</si>
  <si>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</si>
  <si>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</si>
  <si>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</si>
  <si>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</si>
  <si>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</si>
  <si>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</si>
  <si>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</si>
  <si>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</si>
  <si>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</si>
  <si>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</si>
  <si>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</si>
  <si>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</si>
  <si>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</si>
  <si>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</si>
  <si>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</si>
  <si>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</si>
  <si>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</si>
  <si>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</si>
  <si>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</si>
  <si>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</si>
  <si>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</si>
  <si>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</si>
  <si>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</si>
  <si>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</si>
  <si>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</si>
  <si>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</si>
  <si>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</si>
  <si>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</si>
  <si>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</si>
  <si>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</si>
  <si>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</si>
  <si>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</si>
  <si>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</si>
  <si>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</si>
  <si>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</si>
  <si>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</si>
  <si>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</si>
  <si>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</si>
  <si>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</si>
  <si>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</si>
  <si>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</si>
  <si>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</si>
  <si>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</si>
  <si>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</si>
  <si>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</si>
  <si>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</si>
  <si>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</si>
  <si>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</si>
  <si>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</si>
  <si>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</si>
  <si>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</si>
  <si>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</si>
  <si>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</si>
  <si>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</si>
  <si>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</si>
  <si>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</si>
  <si>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</si>
  <si>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</si>
  <si>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</si>
  <si>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</si>
  <si>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</si>
  <si>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</si>
  <si>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</si>
  <si>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</si>
  <si>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</si>
  <si>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</si>
  <si>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</si>
  <si>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</si>
  <si>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</si>
  <si>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</si>
  <si>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</si>
  <si>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</si>
  <si>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</si>
  <si>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</si>
  <si>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</si>
  <si>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</si>
  <si>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</si>
  <si>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</si>
  <si>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</si>
  <si>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</si>
  <si>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</si>
  <si>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</si>
  <si>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</si>
  <si>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</si>
  <si>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</si>
  <si>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</si>
  <si>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</si>
  <si>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</si>
  <si>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</si>
  <si>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</si>
  <si>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</si>
  <si>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</si>
  <si>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</si>
  <si>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</si>
  <si>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</si>
  <si>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</si>
  <si>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</si>
  <si>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</si>
  <si>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</si>
  <si>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</si>
  <si>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</si>
  <si>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</si>
  <si>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</si>
  <si>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</si>
  <si>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</si>
  <si>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</si>
  <si>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</si>
  <si>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</si>
  <si>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</si>
  <si>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</si>
  <si>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</si>
  <si>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</si>
  <si>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</si>
  <si>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</si>
  <si>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</si>
  <si>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</si>
  <si>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</si>
  <si>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</si>
  <si>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</si>
  <si>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</si>
  <si>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</si>
  <si>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</si>
  <si>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</si>
  <si>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</si>
  <si>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</si>
  <si>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</si>
  <si>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</si>
  <si>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</si>
  <si>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</si>
  <si>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</si>
  <si>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</si>
  <si>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</si>
  <si>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</si>
  <si>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</si>
  <si>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</si>
  <si>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</si>
  <si>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</si>
  <si>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</si>
  <si>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</si>
  <si>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</si>
  <si>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</si>
  <si>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</si>
  <si>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</si>
  <si>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</si>
  <si>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</si>
  <si>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</si>
  <si>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</si>
  <si>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</si>
  <si>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</si>
  <si>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</si>
  <si>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</si>
  <si>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</si>
  <si>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</si>
  <si>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</si>
  <si>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</si>
  <si>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</si>
  <si>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</si>
  <si>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</si>
  <si>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</si>
  <si>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</si>
  <si>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</si>
  <si>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</si>
  <si>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</si>
  <si>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</si>
  <si>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</si>
  <si>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</si>
  <si>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</si>
  <si>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</si>
  <si>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</si>
  <si>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</si>
  <si>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</si>
  <si>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</si>
  <si>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</si>
  <si>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</si>
  <si>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</si>
  <si>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</si>
  <si>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</si>
  <si>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</si>
  <si>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</si>
  <si>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</si>
  <si>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</si>
  <si>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</si>
  <si>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</si>
  <si>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</si>
  <si>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</si>
  <si>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</si>
  <si>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</si>
  <si>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</si>
  <si>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</si>
  <si>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</si>
  <si>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</si>
  <si>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</si>
  <si>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</si>
  <si>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</si>
  <si>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</si>
  <si>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</si>
  <si>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</si>
  <si>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</si>
  <si>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</si>
  <si>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</si>
  <si>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</si>
  <si>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</si>
  <si>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</si>
  <si>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</si>
  <si>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</si>
  <si>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</si>
  <si>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</si>
  <si>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</si>
  <si>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</si>
  <si>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</si>
  <si>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</si>
  <si>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</si>
  <si>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</si>
  <si>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</si>
  <si>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</si>
  <si>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</si>
  <si>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</si>
  <si>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</si>
  <si>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</si>
  <si>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</si>
  <si>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</si>
  <si>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</si>
  <si>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</si>
  <si>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</si>
  <si>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</si>
  <si>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</si>
  <si>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</si>
  <si>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</si>
  <si>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</si>
  <si>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</si>
  <si>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</si>
  <si>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</si>
  <si>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</si>
  <si>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</si>
  <si>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</si>
  <si>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</si>
  <si>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</si>
  <si>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</si>
  <si>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</si>
  <si>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</si>
  <si>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</si>
  <si>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</si>
  <si>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</si>
  <si>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</si>
  <si>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</si>
  <si>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</si>
  <si>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</si>
  <si>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</si>
  <si>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</si>
  <si>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</si>
  <si>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</si>
  <si>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</si>
  <si>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</si>
  <si>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</si>
  <si>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</si>
  <si>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</si>
  <si>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</si>
  <si>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</si>
  <si>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</si>
  <si>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</si>
  <si>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</si>
  <si>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</si>
  <si>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</si>
  <si>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</si>
  <si>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</si>
  <si>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</si>
  <si>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</si>
  <si>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</si>
  <si>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</si>
  <si>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</si>
  <si>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</si>
  <si>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</si>
  <si>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</si>
  <si>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</si>
  <si>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</si>
  <si>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</si>
  <si>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</si>
  <si>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</si>
  <si>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</si>
  <si>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</si>
  <si>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</si>
  <si>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</si>
  <si>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</si>
  <si>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</si>
  <si>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</si>
  <si>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</si>
  <si>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</si>
  <si>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</si>
  <si>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</si>
  <si>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</si>
  <si>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</si>
  <si>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</si>
  <si>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</si>
  <si>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</si>
  <si>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</si>
  <si>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</si>
  <si>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</si>
  <si>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</si>
  <si>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</si>
  <si>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</si>
  <si>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</si>
  <si>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</si>
  <si>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</si>
  <si>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</si>
  <si>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</si>
  <si>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</si>
  <si>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</si>
  <si>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</si>
  <si>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</si>
  <si>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</si>
  <si>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</si>
  <si>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</si>
  <si>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</si>
  <si>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</si>
  <si>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</si>
  <si>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</si>
  <si>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</si>
  <si>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</si>
  <si>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</si>
  <si>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</si>
  <si>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</si>
  <si>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</si>
  <si>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</si>
  <si>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</si>
  <si>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</si>
  <si>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</si>
  <si>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</si>
  <si>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</si>
  <si>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</si>
  <si>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</si>
  <si>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</si>
  <si>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</si>
  <si>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</si>
  <si>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</si>
  <si>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</si>
  <si>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</si>
  <si>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</si>
  <si>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</si>
  <si>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</si>
  <si>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</si>
  <si>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</si>
  <si>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</si>
  <si>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</si>
  <si>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</si>
  <si>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</si>
  <si>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</si>
  <si>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</si>
  <si>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</si>
  <si>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</si>
  <si>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</si>
  <si>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</si>
  <si>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</si>
  <si>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</si>
  <si>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</si>
  <si>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</si>
  <si>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</si>
  <si>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</si>
  <si>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</si>
  <si>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</si>
  <si>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</si>
  <si>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</si>
  <si>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</si>
  <si>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</si>
  <si>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</si>
  <si>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</si>
  <si>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</si>
  <si>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</si>
  <si>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</si>
  <si>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</si>
  <si>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</si>
  <si>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</si>
  <si>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</si>
  <si>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</si>
  <si>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</si>
  <si>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</si>
  <si>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</si>
  <si>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</si>
  <si>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</si>
  <si>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</si>
  <si>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</si>
  <si>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</si>
  <si>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</si>
  <si>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</si>
  <si>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</si>
  <si>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</si>
  <si>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</si>
  <si>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</si>
  <si>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</si>
  <si>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</si>
  <si>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</si>
  <si>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</si>
  <si>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</si>
  <si>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</si>
  <si>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</si>
  <si>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</si>
  <si>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</si>
  <si>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</si>
  <si>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</si>
  <si>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</si>
  <si>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</si>
  <si>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</si>
  <si>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</si>
  <si>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</si>
  <si>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</si>
  <si>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</si>
  <si>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</si>
  <si>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</si>
  <si>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</si>
  <si>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</si>
  <si>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</si>
  <si>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</si>
  <si>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</si>
  <si>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</si>
  <si>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</si>
  <si>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</si>
  <si>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</si>
  <si>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</si>
  <si>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</si>
  <si>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</si>
  <si>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</si>
  <si>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</si>
  <si>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</si>
  <si>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</si>
  <si>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</si>
  <si>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</si>
  <si>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</si>
  <si>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</si>
  <si>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</si>
  <si>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</si>
  <si>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</si>
  <si>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</si>
  <si>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</si>
  <si>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</si>
  <si>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</si>
  <si>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</si>
  <si>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</si>
  <si>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</si>
  <si>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</si>
  <si>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</si>
  <si>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</si>
  <si>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</si>
  <si>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</si>
  <si>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</si>
  <si>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</si>
  <si>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</si>
  <si>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</si>
  <si>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</si>
  <si>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</si>
  <si>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</si>
  <si>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</si>
  <si>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</si>
  <si>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</si>
  <si>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</si>
  <si>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</si>
  <si>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</si>
  <si>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</si>
  <si>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</si>
  <si>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</si>
  <si>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</si>
  <si>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</si>
  <si>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</si>
  <si>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</si>
  <si>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</si>
  <si>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</si>
  <si>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</si>
  <si>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</si>
  <si>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</si>
  <si>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</si>
  <si>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</si>
  <si>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</si>
  <si>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</si>
  <si>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</si>
  <si>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</si>
  <si>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</si>
  <si>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</si>
  <si>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</si>
  <si>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</si>
  <si>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</si>
  <si>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</si>
  <si>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</si>
  <si>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</si>
  <si>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</si>
  <si>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</si>
  <si>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</si>
  <si>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</si>
  <si>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</si>
  <si>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</si>
  <si>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</si>
  <si>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</si>
  <si>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</si>
  <si>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</si>
  <si>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</si>
  <si>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</si>
  <si>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</si>
  <si>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</si>
  <si>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</si>
  <si>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</si>
  <si>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</si>
  <si>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</si>
  <si>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</si>
  <si>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</si>
  <si>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</si>
  <si>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</si>
  <si>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</si>
  <si>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</si>
  <si>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</si>
  <si>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</si>
  <si>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</si>
  <si>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</si>
  <si>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</si>
  <si>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</si>
  <si>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</si>
  <si>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</si>
  <si>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</si>
  <si>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</si>
  <si>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</si>
  <si>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</si>
  <si>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</si>
  <si>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</si>
  <si>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</si>
  <si>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</si>
  <si>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</si>
  <si>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</si>
  <si>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</si>
  <si>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</si>
  <si>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</si>
  <si>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</si>
  <si>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</si>
  <si>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</si>
  <si>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</si>
  <si>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</si>
  <si>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</si>
  <si>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</si>
  <si>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</si>
  <si>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</si>
  <si>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</si>
  <si>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</si>
  <si>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</si>
  <si>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</si>
  <si>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</si>
  <si>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</si>
  <si>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</si>
  <si>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</si>
  <si>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</si>
  <si>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</si>
  <si>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</si>
  <si>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</si>
  <si>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</si>
  <si>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</si>
  <si>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</si>
  <si>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</si>
  <si>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</si>
  <si>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</si>
  <si>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</si>
  <si>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</si>
  <si>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</si>
  <si>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</si>
  <si>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</si>
  <si>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</si>
  <si>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</si>
  <si>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</si>
  <si>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</si>
  <si>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</si>
  <si>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</si>
  <si>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</si>
  <si>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</si>
  <si>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</si>
  <si>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</si>
  <si>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</si>
  <si>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</si>
  <si>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</si>
  <si>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</si>
  <si>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</si>
  <si>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</si>
  <si>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</si>
  <si>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</si>
  <si>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</si>
  <si>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</si>
  <si>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</si>
  <si>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</si>
  <si>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</si>
  <si>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</si>
  <si>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</si>
  <si>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</si>
  <si>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</si>
  <si>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</si>
  <si>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</si>
  <si>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</si>
  <si>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</si>
  <si>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</si>
  <si>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</si>
  <si>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</si>
  <si>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</si>
  <si>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</si>
  <si>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</si>
  <si>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</si>
  <si>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</si>
  <si>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</si>
  <si>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</si>
  <si>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</si>
  <si>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</si>
  <si>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</si>
  <si>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</si>
  <si>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</si>
  <si>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</si>
  <si>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</si>
  <si>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</si>
  <si>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</si>
  <si>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</si>
  <si>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</si>
  <si>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</si>
  <si>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</si>
  <si>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</si>
  <si>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</si>
  <si>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</si>
  <si>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</si>
  <si>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</si>
  <si>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</si>
  <si>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</si>
  <si>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</si>
  <si>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</si>
  <si>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</si>
  <si>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</si>
  <si>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</si>
  <si>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</si>
  <si>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</si>
  <si>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</si>
  <si>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</si>
  <si>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</si>
  <si>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</si>
  <si>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</si>
  <si>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</si>
  <si>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</si>
  <si>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</si>
  <si>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</si>
  <si>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</si>
  <si>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</si>
  <si>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</si>
  <si>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</si>
  <si>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</si>
  <si>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</si>
  <si>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</si>
  <si>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</si>
  <si>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</si>
  <si>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</si>
  <si>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</si>
  <si>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</si>
  <si>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</si>
  <si>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</si>
  <si>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</si>
  <si>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</si>
  <si>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</si>
  <si>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</si>
  <si>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</si>
  <si>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</si>
  <si>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</si>
  <si>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</si>
  <si>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</si>
  <si>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</si>
  <si>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</si>
  <si>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</si>
  <si>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</si>
  <si>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</si>
  <si>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</si>
  <si>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</si>
  <si>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</si>
  <si>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</si>
  <si>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</si>
  <si>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</si>
  <si>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</si>
  <si>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</si>
  <si>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</si>
  <si>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</si>
  <si>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</si>
  <si>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</si>
  <si>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</si>
  <si>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</si>
  <si>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</si>
  <si>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</si>
  <si>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</si>
  <si>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</si>
  <si>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</si>
  <si>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</si>
  <si>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</si>
  <si>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</si>
  <si>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</si>
  <si>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</si>
  <si>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</si>
  <si>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</si>
  <si>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</si>
  <si>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</si>
  <si>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</si>
  <si>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</si>
  <si>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</si>
  <si>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</si>
  <si>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</si>
  <si>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</si>
  <si>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</si>
  <si>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</si>
  <si>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</si>
  <si>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</si>
  <si>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</si>
  <si>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</si>
  <si>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</si>
  <si>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</si>
  <si>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</si>
  <si>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</si>
  <si>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</si>
  <si>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</si>
  <si>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</si>
  <si>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</si>
  <si>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</si>
  <si>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</si>
  <si>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</si>
  <si>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</si>
  <si>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</si>
  <si>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</si>
  <si>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</si>
  <si>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</si>
  <si>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</si>
  <si>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</si>
  <si>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</si>
  <si>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</si>
  <si>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</si>
  <si>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</si>
  <si>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</si>
  <si>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</si>
  <si>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</si>
  <si>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</si>
  <si>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</si>
  <si>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</si>
  <si>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</si>
  <si>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</si>
  <si>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</si>
  <si>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</si>
  <si>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</si>
  <si>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</si>
  <si>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</si>
  <si>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</si>
  <si>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</si>
  <si>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</si>
  <si>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</si>
  <si>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</si>
  <si>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</si>
  <si>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</si>
  <si>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</si>
  <si>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</si>
  <si>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</si>
  <si>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</si>
  <si>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</si>
  <si>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</si>
  <si>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</si>
  <si>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</si>
  <si>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</si>
  <si>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</si>
  <si>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</si>
  <si>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</si>
  <si>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</si>
  <si>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</si>
  <si>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</si>
  <si>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</si>
  <si>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</si>
  <si>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</si>
  <si>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</si>
  <si>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</si>
  <si>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</si>
  <si>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</si>
  <si>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</si>
  <si>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</si>
  <si>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</si>
  <si>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</si>
  <si>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</si>
  <si>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</si>
  <si>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</si>
  <si>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</si>
  <si>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</si>
  <si>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</si>
  <si>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</si>
  <si>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</si>
  <si>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</si>
  <si>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</si>
  <si>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</si>
  <si>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</si>
  <si>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</si>
  <si>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</si>
  <si>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</si>
  <si>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</si>
  <si>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</si>
  <si>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</si>
  <si>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</si>
  <si>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</si>
  <si>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</si>
  <si>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</si>
  <si>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</si>
  <si>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</si>
  <si>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</si>
  <si>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</si>
  <si>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</si>
  <si>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</si>
  <si>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</si>
  <si>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</si>
  <si>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</si>
  <si>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</si>
  <si>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</si>
  <si>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</si>
  <si>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</si>
  <si>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</si>
  <si>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</si>
  <si>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</si>
  <si>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</si>
  <si>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</si>
  <si>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</si>
  <si>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</si>
  <si>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</si>
  <si>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</si>
  <si>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</si>
  <si>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</si>
  <si>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</si>
  <si>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</si>
  <si>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</si>
  <si>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</si>
  <si>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</si>
  <si>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</si>
  <si>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</si>
  <si>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</si>
  <si>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</si>
  <si>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</si>
  <si>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</si>
  <si>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</si>
  <si>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</si>
  <si>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</si>
  <si>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</si>
  <si>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</si>
  <si>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</si>
  <si>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</si>
  <si>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</si>
  <si>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</si>
  <si>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</si>
  <si>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</si>
  <si>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</si>
  <si>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</si>
  <si>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</si>
  <si>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</si>
  <si>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</si>
  <si>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</si>
  <si>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</si>
  <si>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</si>
  <si>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</si>
  <si>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</si>
  <si>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</si>
  <si>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</si>
  <si>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</si>
  <si>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</si>
  <si>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</si>
  <si>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</si>
  <si>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</si>
  <si>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</si>
  <si>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</si>
  <si>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</si>
  <si>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</si>
  <si>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</si>
  <si>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</si>
  <si>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</si>
  <si>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</si>
  <si>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</si>
  <si>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</si>
  <si>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</si>
  <si>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</si>
  <si>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</si>
  <si>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</si>
  <si>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</si>
  <si>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</si>
  <si>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</si>
  <si>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</si>
  <si>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</si>
  <si>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</si>
  <si>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</si>
  <si>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</si>
  <si>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</si>
  <si>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</si>
  <si>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</si>
  <si>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</si>
  <si>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</si>
  <si>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</si>
  <si>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</si>
  <si>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</si>
  <si>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</si>
  <si>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</si>
  <si>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</si>
  <si>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</si>
  <si>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</si>
  <si>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</si>
  <si>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</si>
  <si>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</si>
  <si>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</si>
  <si>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</si>
  <si>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</si>
  <si>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</si>
  <si>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</si>
  <si>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</si>
  <si>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</si>
  <si>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</si>
  <si>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</si>
  <si>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</si>
  <si>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</si>
  <si>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</si>
  <si>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</si>
  <si>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</si>
  <si>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</si>
  <si>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</si>
  <si>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</si>
  <si>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</si>
  <si>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</si>
  <si>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</si>
  <si>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</si>
  <si>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</si>
  <si>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</si>
  <si>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</si>
  <si>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</si>
  <si>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</si>
  <si>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</si>
  <si>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</si>
  <si>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</si>
  <si>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</si>
  <si>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</si>
  <si>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</si>
  <si>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</si>
  <si>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</si>
  <si>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</si>
  <si>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</si>
  <si>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</si>
  <si>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</si>
  <si>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</si>
  <si>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</si>
  <si>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</si>
  <si>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</si>
  <si>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</si>
  <si>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</si>
  <si>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</si>
  <si>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</si>
  <si>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</si>
  <si>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</si>
  <si>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</si>
  <si>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</si>
  <si>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</si>
  <si>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</si>
  <si>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</si>
  <si>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</si>
  <si>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</si>
  <si>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</si>
  <si>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</si>
  <si>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</si>
  <si>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</si>
  <si>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</si>
  <si>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</si>
  <si>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</si>
  <si>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</si>
  <si>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</si>
  <si>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</si>
  <si>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</si>
  <si>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</si>
  <si>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</si>
  <si>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</si>
  <si>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</si>
  <si>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</si>
  <si>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</si>
  <si>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</si>
  <si>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</si>
  <si>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</si>
  <si>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</si>
  <si>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</si>
  <si>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</si>
  <si>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</si>
  <si>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</si>
  <si>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</si>
  <si>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</si>
  <si>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</si>
  <si>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</si>
  <si>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</si>
  <si>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</si>
  <si>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</si>
  <si>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</si>
  <si>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</si>
  <si>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</si>
  <si>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</si>
  <si>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</si>
  <si>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</si>
  <si>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</si>
  <si>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</si>
  <si>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</si>
  <si>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</si>
  <si>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</si>
  <si>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</si>
  <si>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</si>
  <si>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</si>
  <si>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</si>
  <si>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</si>
  <si>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</si>
  <si>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</si>
  <si>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</si>
  <si>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</si>
  <si>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</si>
  <si>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</si>
  <si>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</si>
  <si>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</si>
  <si>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</si>
  <si>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</si>
  <si>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</si>
  <si>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</si>
  <si>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</si>
  <si>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</si>
  <si>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</si>
  <si>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</si>
  <si>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</si>
  <si>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</si>
  <si>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</si>
  <si>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</si>
  <si>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</si>
  <si>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</si>
  <si>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</si>
  <si>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</si>
  <si>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</si>
  <si>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</si>
  <si>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</si>
  <si>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</si>
  <si>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</si>
  <si>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</si>
  <si>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</si>
  <si>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</si>
  <si>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</si>
  <si>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</si>
  <si>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</si>
  <si>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</si>
  <si>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</si>
  <si>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</si>
  <si>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</si>
  <si>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</si>
  <si>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</si>
  <si>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</si>
  <si>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</si>
  <si>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</si>
  <si>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</si>
  <si>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</si>
  <si>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</si>
  <si>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</si>
  <si>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</si>
  <si>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</si>
  <si>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</si>
  <si>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</si>
  <si>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</si>
  <si>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</si>
  <si>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</si>
  <si>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</si>
  <si>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</si>
  <si>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</si>
  <si>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</si>
  <si>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</si>
  <si>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</si>
  <si>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</si>
  <si>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</si>
  <si>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</si>
  <si>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</si>
  <si>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</si>
  <si>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</si>
  <si>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</si>
  <si>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</si>
  <si>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</si>
  <si>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</si>
  <si>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</si>
  <si>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</si>
  <si>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</si>
  <si>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</si>
  <si>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</si>
  <si>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</si>
  <si>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</si>
  <si>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</si>
  <si>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</si>
  <si>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</si>
  <si>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</si>
  <si>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</si>
  <si>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</si>
  <si>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</si>
  <si>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</si>
  <si>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</si>
  <si>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</si>
  <si>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</si>
  <si>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</si>
  <si>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</si>
  <si>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</si>
  <si>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</si>
  <si>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</si>
  <si>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</si>
  <si>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</si>
  <si>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</si>
  <si>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</si>
  <si>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</si>
  <si>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</si>
  <si>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</si>
  <si>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</si>
  <si>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</si>
  <si>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</si>
  <si>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</si>
  <si>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</si>
  <si>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</si>
  <si>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</si>
  <si>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</si>
  <si>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</si>
  <si>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</si>
  <si>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</si>
  <si>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</si>
  <si>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</si>
  <si>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</si>
  <si>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</si>
  <si>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</si>
  <si>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</si>
  <si>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</si>
  <si>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</si>
  <si>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</si>
  <si>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</si>
  <si>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</si>
  <si>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</si>
  <si>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</si>
  <si>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</si>
  <si>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</si>
  <si>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</si>
  <si>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</si>
  <si>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</si>
  <si>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</si>
  <si>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</si>
  <si>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</si>
  <si>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</si>
  <si>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</si>
  <si>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</si>
  <si>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</si>
  <si>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</si>
  <si>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</si>
  <si>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</si>
  <si>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</si>
  <si>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</si>
  <si>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</si>
  <si>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</si>
  <si>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</si>
  <si>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</si>
  <si>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</si>
  <si>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</si>
  <si>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</si>
  <si>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</si>
  <si>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</si>
  <si>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</si>
  <si>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</si>
  <si>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</si>
  <si>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</si>
  <si>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</si>
  <si>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</si>
  <si>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</si>
  <si>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</si>
  <si>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</si>
  <si>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</si>
  <si>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</si>
  <si>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</si>
  <si>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</si>
  <si>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</si>
  <si>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</si>
  <si>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</si>
  <si>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</si>
  <si>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</si>
  <si>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</si>
  <si>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</si>
  <si>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</si>
  <si>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</si>
  <si>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</si>
  <si>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</si>
  <si>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</si>
  <si>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</si>
  <si>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</si>
  <si>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</si>
  <si>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</si>
  <si>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</si>
  <si>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</si>
  <si>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</si>
  <si>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</si>
  <si>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</si>
  <si>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</si>
  <si>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</si>
  <si>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</si>
  <si>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</si>
  <si>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</si>
  <si>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</si>
  <si>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</si>
  <si>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</si>
  <si>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</si>
  <si>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</si>
  <si>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</si>
  <si>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</si>
  <si>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</si>
  <si>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</si>
  <si>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</si>
  <si>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</si>
  <si>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</si>
  <si>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</si>
  <si>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</si>
  <si>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</si>
  <si>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</si>
  <si>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</si>
  <si>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</si>
  <si>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</si>
  <si>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</si>
  <si>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</si>
  <si>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</si>
  <si>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</si>
  <si>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</si>
  <si>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</si>
  <si>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</si>
  <si>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</si>
  <si>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</si>
  <si>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</si>
  <si>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</si>
  <si>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</si>
  <si>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</si>
  <si>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</si>
  <si>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</si>
  <si>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</si>
  <si>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</si>
  <si>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</si>
  <si>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</si>
  <si>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</si>
  <si>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</si>
  <si>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</si>
  <si>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</si>
  <si>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</si>
  <si>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</si>
  <si>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</si>
  <si>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</si>
  <si>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</si>
  <si>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</si>
  <si>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</si>
  <si>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</si>
  <si>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</si>
  <si>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</si>
  <si>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</si>
  <si>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</si>
  <si>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</si>
  <si>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</si>
  <si>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</si>
  <si>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</si>
  <si>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</si>
  <si>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</si>
  <si>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</si>
  <si>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</si>
  <si>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</si>
  <si>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</si>
  <si>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</si>
  <si>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</si>
  <si>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</si>
  <si>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</si>
  <si>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</si>
  <si>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</si>
  <si>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</si>
  <si>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</si>
  <si>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</si>
  <si>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</si>
  <si>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</si>
  <si>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</si>
  <si>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</si>
  <si>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</si>
  <si>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</si>
  <si>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</si>
  <si>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</si>
  <si>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</si>
  <si>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</si>
  <si>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</si>
  <si>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</si>
  <si>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</si>
  <si>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</si>
  <si>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</si>
  <si>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</si>
  <si>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</si>
  <si>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</si>
  <si>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</si>
  <si>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</si>
  <si>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</si>
  <si>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</si>
  <si>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</si>
  <si>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</si>
  <si>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</si>
  <si>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</si>
  <si>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</si>
  <si>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</si>
  <si>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</si>
  <si>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</si>
  <si>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</si>
  <si>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</si>
  <si>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</si>
  <si>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</si>
  <si>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</si>
  <si>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</si>
  <si>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</si>
  <si>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</si>
  <si>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</si>
  <si>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</si>
  <si>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</si>
  <si>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</si>
  <si>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</si>
  <si>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</si>
  <si>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</si>
  <si>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</si>
  <si>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</si>
  <si>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</si>
  <si>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</si>
  <si>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</si>
  <si>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</si>
  <si>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</si>
  <si>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</si>
  <si>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</si>
  <si>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</si>
  <si>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</si>
  <si>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</si>
  <si>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</si>
  <si>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</si>
  <si>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</si>
  <si>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</si>
  <si>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</si>
  <si>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</si>
  <si>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</si>
  <si>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</si>
  <si>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</si>
  <si>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</si>
  <si>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</si>
  <si>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</si>
  <si>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</si>
  <si>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</si>
  <si>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</si>
  <si>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</si>
  <si>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</si>
  <si>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</si>
  <si>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</si>
  <si>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</si>
  <si>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</si>
  <si>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</si>
  <si>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</si>
  <si>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</si>
  <si>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</si>
  <si>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</si>
  <si>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</si>
  <si>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</si>
  <si>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</si>
  <si>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</si>
  <si>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</si>
  <si>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</si>
  <si>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</si>
  <si>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</si>
  <si>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</si>
  <si>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</si>
  <si>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</si>
  <si>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</si>
  <si>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</si>
  <si>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</si>
  <si>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</si>
  <si>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</si>
  <si>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</si>
  <si>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</si>
  <si>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</si>
  <si>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</si>
  <si>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</si>
  <si>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</si>
  <si>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</si>
  <si>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</si>
  <si>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</si>
  <si>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</si>
  <si>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</si>
  <si>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</si>
  <si>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</si>
  <si>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</si>
  <si>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</si>
  <si>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</si>
  <si>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</si>
  <si>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</si>
  <si>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</si>
  <si>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</si>
  <si>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</si>
  <si>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</si>
  <si>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</si>
  <si>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</si>
  <si>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</si>
  <si>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</si>
  <si>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</si>
  <si>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</si>
  <si>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</si>
  <si>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</si>
  <si>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</si>
  <si>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</si>
  <si>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</si>
  <si>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</si>
  <si>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</si>
  <si>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</si>
  <si>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</si>
  <si>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</si>
  <si>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</si>
  <si>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</si>
  <si>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</si>
  <si>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</si>
  <si>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</si>
  <si>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</si>
  <si>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</si>
  <si>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</si>
  <si>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</si>
  <si>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</si>
  <si>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</si>
  <si>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</si>
  <si>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</si>
  <si>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</si>
  <si>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</si>
  <si>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</si>
  <si>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</si>
  <si>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</si>
  <si>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</si>
  <si>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</si>
  <si>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</si>
  <si>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</si>
  <si>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</si>
  <si>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</si>
  <si>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</si>
  <si>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</si>
  <si>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</si>
  <si>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</si>
  <si>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</si>
  <si>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</si>
  <si>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</si>
  <si>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</si>
  <si>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</si>
  <si>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</si>
  <si>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</si>
  <si>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</si>
  <si>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</si>
  <si>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</si>
  <si>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</si>
  <si>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</si>
  <si>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</si>
  <si>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</si>
  <si>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</si>
  <si>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</si>
  <si>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</si>
  <si>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</si>
  <si>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</si>
  <si>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</si>
  <si>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</si>
  <si>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</si>
  <si>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</si>
  <si>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</si>
  <si>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</si>
  <si>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</si>
  <si>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</si>
  <si>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</si>
  <si>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</si>
  <si>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</si>
  <si>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</si>
  <si>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</si>
  <si>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</si>
  <si>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</si>
  <si>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</si>
  <si>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</si>
  <si>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</si>
  <si>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</si>
  <si>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</si>
  <si>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</si>
  <si>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</si>
  <si>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</si>
  <si>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</si>
  <si>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</si>
  <si>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</si>
  <si>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</si>
  <si>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</si>
  <si>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</si>
  <si>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</si>
  <si>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</si>
  <si>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</si>
  <si>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</si>
  <si>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</si>
  <si>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</si>
  <si>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</si>
  <si>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</si>
  <si>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</si>
  <si>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</si>
  <si>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</si>
  <si>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</si>
  <si>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</si>
  <si>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</si>
  <si>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</si>
  <si>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</si>
  <si>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</si>
  <si>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</si>
  <si>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</si>
  <si>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</si>
  <si>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</si>
  <si>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</si>
  <si>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</si>
  <si>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</si>
  <si>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</si>
  <si>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</si>
  <si>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</si>
  <si>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</si>
  <si>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</si>
  <si>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</si>
  <si>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</si>
  <si>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</si>
  <si>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</si>
  <si>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</si>
  <si>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</si>
  <si>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</si>
  <si>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</si>
  <si>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</si>
  <si>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</si>
  <si>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</si>
  <si>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</si>
  <si>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</si>
  <si>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</si>
  <si>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</si>
  <si>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</si>
  <si>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</si>
  <si>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</si>
  <si>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</si>
  <si>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</si>
  <si>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</si>
  <si>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</si>
  <si>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</si>
  <si>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</si>
  <si>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</si>
  <si>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</si>
  <si>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</si>
  <si>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</si>
  <si>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</si>
  <si>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</si>
  <si>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</si>
  <si>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</si>
  <si>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</si>
  <si>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</si>
  <si>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</si>
  <si>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</si>
  <si>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</si>
  <si>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</si>
  <si>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</si>
  <si>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</si>
  <si>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</si>
  <si>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</si>
  <si>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</si>
  <si>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</si>
  <si>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</si>
  <si>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</si>
  <si>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</si>
  <si>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</si>
  <si>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</si>
  <si>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</si>
  <si>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</si>
  <si>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</si>
  <si>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</si>
  <si>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</si>
  <si>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</si>
  <si>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</si>
  <si>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</si>
  <si>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</si>
  <si>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</si>
  <si>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</si>
  <si>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</si>
  <si>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</si>
  <si>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</si>
  <si>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</si>
  <si>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</si>
  <si>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</si>
  <si>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</si>
  <si>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</si>
  <si>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</si>
  <si>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</si>
  <si>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</si>
  <si>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</si>
  <si>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</si>
  <si>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</si>
  <si>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</si>
  <si>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</si>
  <si>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</si>
  <si>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</si>
  <si>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</si>
  <si>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</si>
  <si>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</si>
  <si>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</si>
  <si>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</si>
  <si>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</si>
  <si>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</si>
  <si>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</si>
  <si>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</si>
  <si>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</si>
  <si>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</si>
  <si>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</si>
  <si>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</si>
  <si>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</si>
  <si>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</si>
  <si>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</si>
  <si>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</si>
  <si>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</si>
  <si>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</si>
  <si>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</si>
  <si>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</si>
  <si>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</si>
  <si>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</si>
  <si>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</si>
  <si>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</si>
  <si>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</si>
  <si>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</si>
  <si>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</si>
  <si>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</si>
  <si>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</si>
  <si>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</si>
  <si>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</si>
  <si>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</si>
  <si>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</si>
  <si>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</si>
  <si>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</si>
  <si>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</si>
  <si>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</si>
  <si>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</si>
  <si>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</si>
  <si>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</si>
  <si>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</si>
  <si>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</si>
  <si>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</si>
  <si>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</si>
  <si>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</si>
  <si>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</si>
  <si>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</si>
  <si>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</si>
  <si>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</si>
  <si>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</si>
  <si>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</si>
  <si>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</si>
  <si>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</si>
  <si>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</si>
  <si>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</si>
  <si>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</si>
  <si>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</si>
  <si>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</si>
  <si>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</si>
  <si>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</si>
  <si>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</si>
  <si>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</si>
  <si>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</si>
  <si>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</si>
  <si>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</si>
  <si>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</si>
  <si>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</si>
  <si>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</si>
  <si>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</si>
  <si>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</si>
  <si>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</si>
  <si>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</si>
  <si>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</si>
  <si>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</si>
  <si>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</si>
  <si>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</si>
  <si>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</si>
  <si>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</si>
  <si>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</si>
  <si>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</si>
  <si>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</si>
  <si>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</si>
  <si>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</si>
  <si>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</si>
  <si>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</si>
  <si>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</si>
  <si>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</si>
  <si>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</si>
  <si>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</si>
  <si>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</si>
  <si>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</si>
  <si>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</si>
  <si>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</si>
  <si>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</si>
  <si>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</si>
  <si>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</si>
  <si>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</si>
  <si>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</si>
  <si>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</si>
  <si>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</si>
  <si>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</si>
  <si>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</si>
  <si>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</si>
  <si>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</si>
  <si>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</si>
  <si>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</si>
  <si>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</si>
  <si>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</si>
  <si>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</si>
  <si>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</si>
  <si>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</si>
  <si>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</si>
  <si>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</si>
  <si>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</si>
  <si>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</si>
  <si>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</si>
  <si>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</si>
  <si>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</si>
  <si>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</si>
  <si>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</si>
  <si>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</si>
  <si>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</si>
  <si>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</si>
  <si>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</si>
  <si>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</si>
  <si>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</si>
  <si>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</si>
  <si>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</si>
  <si>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</si>
  <si>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</si>
  <si>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</si>
  <si>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</si>
  <si>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</si>
  <si>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</si>
  <si>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</si>
  <si>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</si>
  <si>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</si>
  <si>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</si>
  <si>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</si>
  <si>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</si>
  <si>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</si>
  <si>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</si>
  <si>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</si>
  <si>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</si>
  <si>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</si>
  <si>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</si>
  <si>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</si>
  <si>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</si>
  <si>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</si>
  <si>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</si>
  <si>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</si>
  <si>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</si>
  <si>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</si>
  <si>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</si>
  <si>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</si>
  <si>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</si>
  <si>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</si>
  <si>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</si>
  <si>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</si>
  <si>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</si>
  <si>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</si>
  <si>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</si>
  <si>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</si>
  <si>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</si>
  <si>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</si>
  <si>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</si>
  <si>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</si>
  <si>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</si>
  <si>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</si>
  <si>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</si>
  <si>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</si>
  <si>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</si>
  <si>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</si>
  <si>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</si>
  <si>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</si>
  <si>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</si>
  <si>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</si>
  <si>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</si>
  <si>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</si>
  <si>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</si>
  <si>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</si>
  <si>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</si>
  <si>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</si>
  <si>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</si>
  <si>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</si>
  <si>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</si>
  <si>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</si>
  <si>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</si>
  <si>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</si>
  <si>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</si>
  <si>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</si>
  <si>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</si>
  <si>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</si>
  <si>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</si>
  <si>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</si>
  <si>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</si>
  <si>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</si>
  <si>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</si>
  <si>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</si>
  <si>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</si>
  <si>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</si>
  <si>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</si>
  <si>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</si>
  <si>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</si>
  <si>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</si>
  <si>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</si>
  <si>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</si>
  <si>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</si>
  <si>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</si>
  <si>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</si>
  <si>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</si>
  <si>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</si>
  <si>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</si>
  <si>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</si>
  <si>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</si>
  <si>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</si>
  <si>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</si>
  <si>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</si>
  <si>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</si>
  <si>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</si>
  <si>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</si>
  <si>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</si>
  <si>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</si>
  <si>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</si>
  <si>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</si>
  <si>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</si>
  <si>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</si>
  <si>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</si>
  <si>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</si>
  <si>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</si>
  <si>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</si>
  <si>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</si>
  <si>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</si>
  <si>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</si>
  <si>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</si>
  <si>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</si>
  <si>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</si>
  <si>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</si>
  <si>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</si>
  <si>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</si>
  <si>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</si>
  <si>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</si>
  <si>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</si>
  <si>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</si>
  <si>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</si>
  <si>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</si>
  <si>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</si>
  <si>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</si>
  <si>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</si>
  <si>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</si>
  <si>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</si>
  <si>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</si>
  <si>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</si>
  <si>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</si>
  <si>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</si>
  <si>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</si>
  <si>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</si>
  <si>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</si>
  <si>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</si>
  <si>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</si>
  <si>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</si>
  <si>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</si>
  <si>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</si>
  <si>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</si>
  <si>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</si>
  <si>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</si>
  <si>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</si>
  <si>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</si>
  <si>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</si>
  <si>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</si>
  <si>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</si>
  <si>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</si>
  <si>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</si>
  <si>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</si>
  <si>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</si>
  <si>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</si>
  <si>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</si>
  <si>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</si>
  <si>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</si>
  <si>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</si>
  <si>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</si>
  <si>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</si>
  <si>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</si>
  <si>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</si>
  <si>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</si>
  <si>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</si>
  <si>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</si>
  <si>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</si>
  <si>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</si>
  <si>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</si>
  <si>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</si>
  <si>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</si>
  <si>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</si>
  <si>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</si>
  <si>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</si>
  <si>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</si>
  <si>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</si>
  <si>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</si>
  <si>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</si>
  <si>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</si>
  <si>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</si>
  <si>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</si>
  <si>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</si>
  <si>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</si>
  <si>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</si>
  <si>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</si>
  <si>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</si>
  <si>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</si>
  <si>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</si>
  <si>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</si>
  <si>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</si>
  <si>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</si>
  <si>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</si>
  <si>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</si>
  <si>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</si>
  <si>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</si>
  <si>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</si>
  <si>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</si>
  <si>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</si>
  <si>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</si>
  <si>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</si>
  <si>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</si>
  <si>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</si>
  <si>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</si>
  <si>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</si>
  <si>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</si>
  <si>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</si>
  <si>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</si>
  <si>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</si>
  <si>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</si>
  <si>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</si>
  <si>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</si>
  <si>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</si>
  <si>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</si>
  <si>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</si>
  <si>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</si>
  <si>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</si>
  <si>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</si>
  <si>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</si>
  <si>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</si>
  <si>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</si>
  <si>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</si>
  <si>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</si>
  <si>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</si>
  <si>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</si>
  <si>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</si>
  <si>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</si>
  <si>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</si>
  <si>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</si>
  <si>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</si>
  <si>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</si>
  <si>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</si>
  <si>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</si>
  <si>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</si>
  <si>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</si>
  <si>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</si>
  <si>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</si>
  <si>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</si>
  <si>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</si>
  <si>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</si>
  <si>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</si>
  <si>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</si>
  <si>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</si>
  <si>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</si>
  <si>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</si>
  <si>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</si>
  <si>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</si>
  <si>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</si>
  <si>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</si>
  <si>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</si>
  <si>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</si>
  <si>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</si>
  <si>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</si>
  <si>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</si>
  <si>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</si>
  <si>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</si>
  <si>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</si>
  <si>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</si>
  <si>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</si>
  <si>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</si>
  <si>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</si>
  <si>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</si>
  <si>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</si>
  <si>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</si>
  <si>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</si>
  <si>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</si>
  <si>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</si>
  <si>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</si>
  <si>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</si>
  <si>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</si>
  <si>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</si>
  <si>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</si>
  <si>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</si>
  <si>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</si>
  <si>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</si>
  <si>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</si>
  <si>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</si>
  <si>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</si>
  <si>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</si>
  <si>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</si>
  <si>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</si>
  <si>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</si>
  <si>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</si>
  <si>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</si>
  <si>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</si>
  <si>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</si>
  <si>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</si>
  <si>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</si>
  <si>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</si>
  <si>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</si>
  <si>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</si>
  <si>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</si>
  <si>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</si>
  <si>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</si>
  <si>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</si>
  <si>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</si>
  <si>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</si>
  <si>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</si>
  <si>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</si>
  <si>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</si>
  <si>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</si>
  <si>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</si>
  <si>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</si>
  <si>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</si>
  <si>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</si>
  <si>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</si>
  <si>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</si>
  <si>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</si>
  <si>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</si>
  <si>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</si>
  <si>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</si>
  <si>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</si>
  <si>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</si>
  <si>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</si>
  <si>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</si>
  <si>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</si>
  <si>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</si>
  <si>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</si>
  <si>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</si>
  <si>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</si>
  <si>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</si>
  <si>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</si>
  <si>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</si>
  <si>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</si>
  <si>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</si>
  <si>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</si>
  <si>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</si>
  <si>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</si>
  <si>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</si>
  <si>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</si>
  <si>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</si>
  <si>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</si>
  <si>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</si>
  <si>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</si>
  <si>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</si>
  <si>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</si>
  <si>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</si>
  <si>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</si>
  <si>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</si>
  <si>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</si>
  <si>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</si>
  <si>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</si>
  <si>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</si>
  <si>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</si>
  <si>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</si>
  <si>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</si>
  <si>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</si>
  <si>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</si>
  <si>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</si>
  <si>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</si>
  <si>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</si>
  <si>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</si>
  <si>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</si>
  <si>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</si>
  <si>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</si>
  <si>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</si>
  <si>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</si>
  <si>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</si>
  <si>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</si>
  <si>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</si>
  <si>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</si>
  <si>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</si>
  <si>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</si>
  <si>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</si>
  <si>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</si>
  <si>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</si>
  <si>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</si>
  <si>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</si>
  <si>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</si>
  <si>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</si>
  <si>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</si>
  <si>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</si>
  <si>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</si>
  <si>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</si>
  <si>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</si>
  <si>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</si>
  <si>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</si>
  <si>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</si>
  <si>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</si>
  <si>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</si>
  <si>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</si>
  <si>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</si>
  <si>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</si>
  <si>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</si>
  <si>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</si>
  <si>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</si>
  <si>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</si>
  <si>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</si>
  <si>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</si>
  <si>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</si>
  <si>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</si>
  <si>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</si>
  <si>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</si>
  <si>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</si>
  <si>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</si>
  <si>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</si>
  <si>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</si>
  <si>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</si>
  <si>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</si>
  <si>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</si>
  <si>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</si>
  <si>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</si>
  <si>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</si>
  <si>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</si>
  <si>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</si>
  <si>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</si>
  <si>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</si>
  <si>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</si>
  <si>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</si>
  <si>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</si>
  <si>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</si>
  <si>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</si>
  <si>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</si>
  <si>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</si>
  <si>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</si>
  <si>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</si>
  <si>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</si>
  <si>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</si>
  <si>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</si>
  <si>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</si>
  <si>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</si>
  <si>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</si>
  <si>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</si>
  <si>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</si>
  <si>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</si>
  <si>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</si>
  <si>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</si>
  <si>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</si>
  <si>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</si>
  <si>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</si>
  <si>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</si>
  <si>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</si>
  <si>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</si>
  <si>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</si>
  <si>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</si>
  <si>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</si>
  <si>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</si>
  <si>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</si>
  <si>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</si>
  <si>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</si>
  <si>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</si>
  <si>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</si>
  <si>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</si>
  <si>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</si>
  <si>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</si>
  <si>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</si>
  <si>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</si>
  <si>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</si>
  <si>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</si>
  <si>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</si>
  <si>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</si>
  <si>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</si>
  <si>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</si>
  <si>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</si>
  <si>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</si>
  <si>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</si>
  <si>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</si>
  <si>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</si>
  <si>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</si>
  <si>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</si>
  <si>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</si>
  <si>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</si>
  <si>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</si>
  <si>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</si>
  <si>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</si>
  <si>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</si>
  <si>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</si>
  <si>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</si>
  <si>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</si>
  <si>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</si>
  <si>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</si>
  <si>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</si>
  <si>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</si>
  <si>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</si>
  <si>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</si>
  <si>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</si>
  <si>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</si>
  <si>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</si>
  <si>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</si>
  <si>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</si>
  <si>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</si>
  <si>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</si>
  <si>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</si>
  <si>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</si>
  <si>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</si>
  <si>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</si>
  <si>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</si>
  <si>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</si>
  <si>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</si>
  <si>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</si>
  <si>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</si>
  <si>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</si>
  <si>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</si>
  <si>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</si>
  <si>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</si>
  <si>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</si>
  <si>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</si>
  <si>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</si>
  <si>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</si>
  <si>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</si>
  <si>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</si>
  <si>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</si>
  <si>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</si>
  <si>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</si>
  <si>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</si>
  <si>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</si>
  <si>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</si>
  <si>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</si>
  <si>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</si>
  <si>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</si>
  <si>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</si>
  <si>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</si>
  <si>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</si>
  <si>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</si>
  <si>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</si>
  <si>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</si>
  <si>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</si>
  <si>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</si>
  <si>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</si>
  <si>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</si>
  <si>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</si>
  <si>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</si>
  <si>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</si>
  <si>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</si>
  <si>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</si>
  <si>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</si>
  <si>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</si>
  <si>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</si>
  <si>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</si>
  <si>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</si>
  <si>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</si>
  <si>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</si>
  <si>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</si>
  <si>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</si>
  <si>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</si>
  <si>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</si>
  <si>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</si>
  <si>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</si>
  <si>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</si>
  <si>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</si>
  <si>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</si>
  <si>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</si>
  <si>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</si>
  <si>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</si>
  <si>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</si>
  <si>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</si>
  <si>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</si>
  <si>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</si>
  <si>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</si>
  <si>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</si>
  <si>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</si>
  <si>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</si>
  <si>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</si>
  <si>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</si>
  <si>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</si>
  <si>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</si>
  <si>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</si>
  <si>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</si>
  <si>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</si>
  <si>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</si>
  <si>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</si>
  <si>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</si>
  <si>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</si>
  <si>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</si>
  <si>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</si>
  <si>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</si>
  <si>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</si>
  <si>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</si>
  <si>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</si>
  <si>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</si>
  <si>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</si>
  <si>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</si>
  <si>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</si>
  <si>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</si>
  <si>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</si>
  <si>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</si>
  <si>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</si>
  <si>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</si>
  <si>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</si>
  <si>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</si>
  <si>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</si>
  <si>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</si>
  <si>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</si>
  <si>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</si>
  <si>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</si>
  <si>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</si>
  <si>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</si>
  <si>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</si>
  <si>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</si>
  <si>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</si>
  <si>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</si>
  <si>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</si>
  <si>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</si>
  <si>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</si>
  <si>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</si>
  <si>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</si>
  <si>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</si>
  <si>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</si>
  <si>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</si>
  <si>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</si>
  <si>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</si>
  <si>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</si>
  <si>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</si>
  <si>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</si>
  <si>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</si>
  <si>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</si>
  <si>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</si>
  <si>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</si>
  <si>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</si>
  <si>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</si>
  <si>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</si>
  <si>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</si>
  <si>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</si>
  <si>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</si>
  <si>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</si>
  <si>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</si>
  <si>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</si>
  <si>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</si>
  <si>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</si>
  <si>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</si>
  <si>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</si>
  <si>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</si>
  <si>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</si>
  <si>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</si>
  <si>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</si>
  <si>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</si>
  <si>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</si>
  <si>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</si>
  <si>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</si>
  <si>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</si>
  <si>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</si>
  <si>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</si>
  <si>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</si>
  <si>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</si>
  <si>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</si>
  <si>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</si>
  <si>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</si>
  <si>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</si>
  <si>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</si>
  <si>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</si>
  <si>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</si>
  <si>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</si>
  <si>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</si>
  <si>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</si>
  <si>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</si>
  <si>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</si>
  <si>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</si>
  <si>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</si>
  <si>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</si>
  <si>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</si>
  <si>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</si>
  <si>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</si>
  <si>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</si>
  <si>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</si>
  <si>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</si>
  <si>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</si>
  <si>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</si>
  <si>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</si>
  <si>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</si>
  <si>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</si>
  <si>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</si>
  <si>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</si>
  <si>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</si>
  <si>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</si>
  <si>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</si>
  <si>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</si>
  <si>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</si>
  <si>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</si>
  <si>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</si>
  <si>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</si>
  <si>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</si>
  <si>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</si>
  <si>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</si>
  <si>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</si>
  <si>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</si>
  <si>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</si>
  <si>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</si>
  <si>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</si>
  <si>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</si>
  <si>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</si>
  <si>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</si>
  <si>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</si>
  <si>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</si>
  <si>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</si>
  <si>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</si>
  <si>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</si>
  <si>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</si>
  <si>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</si>
  <si>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</si>
  <si>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</si>
  <si>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</si>
  <si>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</si>
  <si>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</si>
  <si>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</si>
  <si>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</si>
  <si>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</si>
  <si>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</si>
  <si>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</si>
  <si>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</si>
  <si>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</si>
  <si>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</si>
  <si>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</si>
  <si>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</si>
  <si>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</si>
  <si>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</si>
  <si>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</si>
  <si>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</si>
  <si>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</si>
  <si>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</si>
  <si>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</si>
  <si>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</si>
  <si>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</si>
  <si>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</si>
  <si>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</si>
  <si>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</si>
  <si>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</si>
  <si>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</si>
  <si>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</si>
  <si>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</si>
  <si>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</si>
  <si>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</si>
  <si>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</si>
  <si>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</si>
  <si>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</si>
  <si>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</si>
  <si>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</si>
  <si>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</si>
  <si>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</si>
  <si>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</si>
  <si>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</si>
  <si>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</si>
  <si>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</si>
  <si>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</si>
  <si>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</si>
  <si>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</si>
  <si>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</si>
  <si>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</si>
  <si>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</si>
  <si>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</si>
  <si>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</si>
  <si>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</si>
  <si>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</si>
  <si>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</si>
  <si>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</si>
  <si>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</si>
  <si>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</si>
  <si>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</si>
  <si>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</si>
  <si>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</si>
  <si>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</si>
  <si>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</si>
  <si>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</si>
  <si>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</si>
  <si>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</si>
  <si>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</si>
  <si>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</si>
  <si>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</si>
  <si>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</si>
  <si>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</si>
  <si>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</si>
  <si>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</si>
  <si>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</si>
  <si>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</si>
  <si>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</si>
  <si>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</si>
  <si>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</si>
  <si>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</si>
  <si>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</si>
  <si>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</si>
  <si>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</si>
  <si>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</si>
  <si>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</si>
  <si>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</si>
  <si>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</si>
  <si>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</si>
  <si>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</si>
  <si>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</si>
  <si>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</si>
  <si>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</si>
  <si>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</si>
  <si>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</si>
  <si>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</si>
  <si>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</si>
  <si>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</si>
  <si>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</si>
  <si>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</si>
  <si>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</si>
  <si>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</si>
  <si>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</si>
  <si>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</si>
  <si>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</si>
  <si>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</si>
  <si>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</si>
  <si>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</si>
  <si>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</si>
  <si>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</si>
  <si>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</si>
  <si>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</si>
  <si>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</si>
  <si>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</si>
  <si>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</si>
  <si>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</si>
  <si>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</si>
  <si>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</si>
  <si>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</si>
  <si>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</si>
  <si>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</si>
  <si>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</si>
  <si>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</si>
  <si>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</si>
  <si>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</si>
  <si>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</si>
  <si>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</si>
  <si>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</si>
  <si>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</si>
  <si>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</si>
  <si>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</si>
  <si>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</si>
  <si>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</si>
  <si>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</si>
  <si>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</si>
  <si>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</si>
  <si>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</si>
  <si>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</si>
  <si>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</si>
  <si>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</si>
  <si>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</si>
  <si>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</si>
  <si>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</si>
  <si>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</si>
  <si>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</si>
  <si>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</si>
  <si>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</si>
  <si>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</si>
  <si>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</si>
  <si>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</si>
  <si>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</si>
  <si>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</si>
  <si>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</si>
  <si>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</si>
  <si>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</si>
  <si>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</si>
  <si>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</si>
  <si>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</si>
  <si>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</si>
  <si>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</si>
  <si>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</si>
  <si>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</si>
  <si>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</si>
  <si>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</si>
  <si>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</si>
  <si>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</si>
  <si>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</si>
  <si>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</si>
  <si>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</si>
  <si>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</si>
  <si>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</si>
  <si>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</si>
  <si>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</si>
  <si>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</si>
  <si>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</si>
  <si>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</si>
  <si>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</si>
  <si>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</si>
  <si>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</si>
  <si>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</si>
  <si>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</si>
  <si>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</si>
  <si>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</si>
  <si>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</si>
  <si>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</si>
  <si>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</si>
  <si>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</si>
  <si>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</si>
  <si>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</si>
  <si>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</si>
  <si>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</si>
  <si>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</si>
  <si>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</si>
  <si>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</si>
  <si>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</si>
  <si>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</si>
  <si>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</si>
  <si>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</si>
  <si>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</si>
  <si>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</si>
  <si>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</si>
  <si>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</si>
  <si>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</si>
  <si>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</si>
  <si>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</si>
  <si>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</si>
  <si>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</si>
  <si>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</si>
  <si>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</si>
  <si>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</si>
  <si>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</si>
  <si>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</si>
  <si>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</si>
  <si>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</si>
  <si>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</si>
  <si>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</si>
  <si>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</si>
  <si>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</si>
  <si>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</si>
  <si>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</si>
  <si>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</si>
  <si>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</si>
  <si>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</si>
  <si>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</si>
  <si>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</si>
  <si>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</si>
  <si>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</si>
  <si>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</si>
  <si>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</si>
  <si>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</si>
  <si>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</si>
  <si>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</si>
  <si>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</si>
  <si>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</si>
  <si>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</si>
  <si>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</si>
  <si>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</si>
  <si>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</si>
  <si>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</si>
  <si>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</si>
  <si>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</si>
  <si>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</si>
  <si>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</si>
  <si>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</si>
  <si>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</si>
  <si>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</si>
  <si>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</si>
  <si>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</si>
  <si>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</si>
  <si>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</si>
  <si>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</si>
  <si>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</si>
  <si>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</si>
  <si>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</si>
  <si>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</si>
  <si>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</si>
  <si>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</si>
  <si>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</si>
  <si>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</si>
  <si>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</si>
  <si>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</si>
  <si>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</si>
  <si>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</si>
  <si>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</si>
  <si>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</si>
  <si>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</si>
  <si>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</si>
  <si>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</si>
  <si>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</si>
  <si>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</si>
  <si>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</si>
  <si>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</si>
  <si>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</si>
  <si>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</si>
  <si>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</si>
  <si>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</si>
  <si>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</si>
  <si>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</si>
  <si>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</si>
  <si>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</si>
  <si>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</si>
  <si>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</si>
  <si>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</si>
  <si>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</si>
  <si>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</si>
  <si>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</si>
  <si>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</si>
  <si>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</si>
  <si>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</si>
  <si>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</si>
  <si>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</si>
  <si>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</si>
  <si>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</si>
  <si>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</si>
  <si>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</si>
  <si>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</si>
  <si>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</si>
  <si>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</si>
  <si>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</si>
  <si>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</si>
  <si>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</si>
  <si>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</si>
  <si>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</si>
  <si>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</si>
  <si>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</si>
  <si>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</si>
  <si>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</si>
  <si>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</si>
  <si>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</si>
  <si>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</si>
  <si>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</si>
  <si>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</si>
  <si>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</si>
  <si>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</si>
  <si>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</si>
  <si>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</si>
  <si>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</si>
  <si>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</si>
  <si>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</si>
  <si>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</si>
  <si>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</si>
  <si>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</si>
  <si>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</si>
  <si>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</si>
  <si>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</si>
  <si>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</si>
  <si>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</si>
  <si>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</si>
  <si>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</si>
  <si>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</si>
  <si>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</si>
  <si>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</si>
  <si>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</si>
  <si>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</si>
  <si>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</si>
  <si>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</si>
  <si>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</si>
  <si>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</si>
  <si>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</si>
  <si>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</si>
  <si>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</si>
  <si>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</si>
  <si>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</si>
  <si>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</si>
  <si>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</si>
  <si>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</si>
  <si>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</si>
  <si>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</si>
  <si>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</si>
  <si>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</si>
  <si>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</si>
  <si>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</si>
  <si>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</si>
  <si>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</si>
  <si>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</si>
  <si>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</si>
  <si>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</si>
  <si>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</si>
  <si>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</si>
  <si>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</si>
  <si>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</si>
  <si>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</si>
  <si>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</si>
  <si>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</si>
  <si>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</si>
  <si>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</si>
  <si>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</si>
  <si>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</si>
  <si>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</si>
  <si>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</si>
  <si>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</si>
  <si>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</si>
  <si>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</si>
  <si>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</si>
  <si>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</si>
  <si>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</si>
  <si>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</si>
  <si>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</si>
  <si>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</si>
  <si>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</si>
  <si>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</si>
  <si>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</si>
  <si>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</si>
  <si>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</si>
  <si>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</si>
  <si>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</si>
  <si>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</si>
  <si>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</si>
  <si>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</si>
  <si>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</si>
  <si>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</si>
  <si>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</si>
  <si>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</si>
  <si>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</si>
  <si>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</si>
  <si>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</si>
  <si>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</si>
  <si>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</si>
  <si>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</si>
  <si>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</si>
  <si>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</si>
  <si>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</si>
  <si>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</si>
  <si>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</si>
  <si>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</si>
  <si>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</si>
  <si>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</si>
  <si>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</si>
  <si>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</si>
  <si>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</si>
  <si>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</si>
  <si>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</si>
  <si>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</si>
  <si>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</si>
  <si>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</si>
  <si>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</si>
  <si>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</si>
  <si>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</si>
  <si>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</si>
  <si>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</si>
  <si>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</si>
  <si>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</si>
  <si>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</si>
  <si>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</si>
  <si>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</si>
  <si>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</si>
  <si>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</si>
  <si>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</si>
  <si>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</si>
  <si>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</si>
  <si>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</si>
  <si>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</si>
  <si>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</si>
  <si>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</si>
  <si>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</si>
  <si>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</si>
  <si>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</si>
  <si>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</si>
  <si>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</si>
  <si>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</si>
  <si>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</si>
  <si>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</si>
  <si>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</si>
  <si>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</si>
  <si>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</si>
  <si>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</si>
  <si>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</si>
  <si>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</si>
  <si>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</si>
  <si>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</si>
  <si>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</si>
  <si>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</si>
  <si>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</si>
  <si>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</si>
  <si>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</si>
  <si>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</si>
  <si>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</si>
  <si>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</si>
  <si>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</si>
  <si>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</si>
  <si>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</si>
  <si>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</si>
  <si>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</si>
  <si>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</si>
  <si>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</si>
  <si>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</si>
  <si>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</si>
  <si>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</si>
  <si>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</si>
  <si>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</si>
  <si>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</si>
  <si>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</si>
  <si>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</si>
  <si>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</si>
  <si>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</si>
  <si>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</si>
  <si>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</si>
  <si>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</si>
  <si>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</si>
  <si>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</si>
  <si>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</si>
  <si>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</si>
  <si>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</si>
  <si>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</si>
  <si>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</si>
  <si>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</si>
  <si>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</si>
  <si>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</si>
  <si>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</si>
  <si>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</si>
  <si>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</si>
  <si>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</si>
  <si>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</si>
  <si>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</si>
  <si>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</si>
  <si>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</si>
  <si>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</si>
  <si>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</si>
  <si>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</si>
  <si>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</si>
  <si>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</si>
  <si>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</si>
  <si>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</si>
  <si>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</si>
  <si>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</si>
  <si>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</si>
  <si>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</si>
  <si>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</si>
  <si>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</si>
  <si>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</si>
  <si>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</si>
  <si>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</si>
  <si>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</si>
  <si>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</si>
  <si>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</si>
  <si>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</si>
  <si>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</si>
  <si>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</si>
  <si>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</si>
  <si>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</si>
  <si>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</si>
  <si>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</si>
  <si>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</si>
  <si>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</si>
  <si>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</si>
  <si>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</si>
  <si>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</si>
  <si>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</si>
  <si>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</si>
  <si>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</si>
  <si>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</si>
  <si>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</si>
  <si>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</si>
  <si>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</si>
  <si>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</si>
  <si>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</si>
  <si>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</si>
  <si>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</si>
  <si>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</si>
  <si>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</si>
  <si>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</si>
  <si>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</si>
  <si>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</si>
  <si>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</si>
  <si>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</si>
  <si>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</si>
  <si>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</si>
  <si>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</si>
  <si>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</si>
  <si>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</si>
  <si>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</si>
  <si>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</si>
  <si>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</si>
  <si>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</si>
  <si>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</si>
  <si>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</si>
  <si>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</si>
  <si>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</si>
  <si>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</si>
  <si>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</si>
  <si>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</si>
  <si>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</si>
  <si>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</si>
  <si>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</si>
  <si>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</si>
  <si>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</si>
  <si>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</si>
  <si>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</si>
  <si>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</si>
  <si>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</si>
  <si>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</si>
  <si>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</si>
  <si>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</si>
  <si>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</si>
  <si>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</si>
  <si>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</si>
  <si>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</si>
  <si>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</si>
  <si>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</si>
  <si>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</si>
  <si>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</si>
  <si>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</si>
  <si>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</si>
  <si>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</si>
  <si>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</si>
  <si>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</si>
  <si>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</si>
  <si>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</si>
  <si>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</si>
  <si>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</si>
  <si>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</si>
  <si>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</si>
  <si>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</si>
  <si>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</si>
  <si>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</si>
  <si>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</si>
  <si>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</si>
  <si>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</si>
  <si>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</si>
  <si>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</si>
  <si>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</si>
  <si>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</si>
  <si>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</si>
  <si>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</si>
  <si>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</si>
  <si>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</si>
  <si>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</si>
  <si>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</si>
  <si>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</si>
  <si>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</si>
  <si>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</si>
  <si>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</si>
  <si>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</si>
  <si>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</si>
  <si>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</si>
  <si>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</si>
  <si>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</si>
  <si>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</si>
  <si>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</si>
  <si>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</si>
  <si>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</si>
  <si>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</si>
  <si>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</si>
  <si>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</si>
  <si>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</si>
  <si>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</si>
  <si>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</si>
  <si>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</si>
  <si>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</si>
  <si>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</si>
  <si>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</si>
  <si>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</si>
  <si>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</si>
  <si>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</si>
  <si>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</si>
  <si>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</si>
  <si>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</si>
  <si>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</si>
  <si>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</si>
  <si>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</si>
  <si>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</si>
  <si>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</si>
  <si>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</si>
  <si>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</si>
  <si>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</si>
  <si>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</si>
  <si>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</si>
  <si>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</si>
  <si>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</si>
  <si>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</si>
  <si>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</si>
  <si>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</si>
  <si>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</si>
  <si>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</si>
  <si>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</si>
  <si>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</si>
  <si>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</si>
  <si>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</si>
  <si>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</si>
  <si>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</si>
  <si>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</si>
  <si>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</si>
  <si>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</si>
  <si>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</si>
  <si>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</si>
  <si>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</si>
  <si>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</si>
  <si>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</si>
  <si>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</si>
  <si>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</si>
  <si>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</si>
  <si>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</si>
  <si>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</si>
  <si>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</si>
  <si>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</si>
  <si>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</si>
  <si>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</si>
  <si>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</si>
  <si>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</si>
  <si>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</si>
  <si>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</si>
  <si>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</si>
  <si>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</si>
  <si>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</si>
  <si>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</si>
  <si>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</si>
  <si>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</si>
  <si>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</si>
  <si>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</si>
  <si>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</si>
  <si>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</si>
  <si>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</si>
  <si>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</si>
  <si>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</si>
  <si>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</si>
  <si>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</si>
  <si>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</si>
  <si>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</si>
  <si>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</si>
  <si>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</si>
  <si>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</si>
  <si>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</si>
  <si>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</si>
  <si>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</si>
  <si>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</si>
  <si>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</si>
  <si>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</si>
  <si>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</si>
  <si>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</si>
  <si>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</si>
  <si>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</si>
  <si>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</si>
  <si>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</si>
  <si>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</si>
  <si>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</si>
  <si>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</si>
  <si>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</si>
  <si>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</si>
  <si>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</si>
  <si>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</si>
  <si>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</si>
  <si>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</si>
  <si>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</si>
  <si>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</si>
  <si>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</si>
  <si>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</si>
  <si>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</si>
  <si>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</si>
  <si>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</si>
  <si>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</si>
  <si>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</si>
  <si>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</si>
  <si>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</si>
  <si>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</si>
  <si>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</si>
  <si>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</si>
  <si>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</si>
  <si>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</si>
  <si>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</si>
  <si>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</si>
  <si>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</si>
  <si>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</si>
  <si>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</si>
  <si>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</si>
  <si>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</si>
  <si>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</si>
  <si>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</si>
  <si>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</si>
  <si>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</si>
  <si>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</si>
  <si>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</si>
  <si>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</si>
  <si>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</si>
  <si>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</si>
  <si>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</si>
  <si>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</si>
  <si>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</si>
  <si>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</si>
  <si>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</si>
  <si>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</si>
  <si>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</si>
  <si>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</si>
  <si>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</si>
  <si>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</si>
  <si>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</si>
  <si>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</si>
  <si>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</si>
  <si>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</si>
  <si>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</si>
  <si>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</si>
  <si>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</si>
  <si>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</si>
  <si>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</si>
  <si>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</si>
  <si>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</si>
  <si>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</si>
  <si>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</si>
  <si>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</si>
  <si>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</si>
  <si>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</si>
  <si>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</si>
  <si>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</si>
  <si>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</si>
  <si>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</si>
  <si>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</si>
  <si>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</si>
  <si>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</si>
  <si>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</si>
  <si>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</si>
  <si>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</si>
  <si>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</si>
  <si>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</si>
  <si>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</si>
  <si>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</si>
  <si>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</si>
  <si>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</si>
  <si>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</si>
  <si>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</si>
  <si>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</si>
  <si>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</si>
  <si>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</si>
  <si>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</si>
  <si>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</si>
  <si>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</si>
  <si>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</si>
  <si>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</si>
  <si>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</si>
  <si>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</si>
  <si>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</si>
  <si>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</si>
  <si>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</si>
  <si>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</si>
  <si>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</si>
  <si>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</si>
  <si>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</si>
  <si>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</si>
  <si>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</si>
  <si>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</si>
  <si>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</si>
  <si>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</si>
  <si>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</si>
  <si>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</si>
  <si>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</si>
  <si>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</si>
  <si>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</si>
  <si>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</si>
  <si>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</si>
  <si>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</si>
  <si>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</si>
  <si>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</si>
  <si>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</si>
  <si>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</si>
  <si>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</si>
  <si>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</si>
  <si>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</si>
  <si>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</si>
  <si>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</si>
  <si>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</si>
  <si>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</si>
  <si>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</si>
  <si>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</si>
  <si>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</si>
  <si>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</si>
  <si>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</si>
  <si>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</si>
  <si>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</si>
  <si>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</si>
  <si>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</si>
  <si>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</si>
  <si>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</si>
  <si>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</si>
  <si>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</si>
  <si>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</si>
  <si>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</si>
  <si>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</si>
  <si>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</si>
  <si>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</si>
  <si>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</si>
  <si>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</si>
  <si>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</si>
  <si>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</si>
  <si>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</si>
  <si>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</si>
  <si>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</si>
  <si>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</si>
  <si>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</si>
  <si>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</si>
  <si>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</si>
  <si>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</si>
  <si>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</si>
  <si>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</si>
  <si>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</si>
  <si>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</si>
  <si>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</si>
  <si>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</si>
  <si>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</si>
  <si>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</si>
  <si>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</si>
  <si>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</si>
  <si>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</si>
  <si>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</si>
  <si>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</si>
  <si>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</si>
  <si>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</si>
  <si>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</si>
  <si>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</si>
  <si>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</si>
  <si>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</si>
  <si>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</si>
  <si>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</si>
  <si>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</si>
  <si>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</si>
  <si>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</si>
  <si>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</si>
  <si>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</si>
  <si>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</si>
  <si>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</si>
  <si>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</si>
  <si>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</si>
  <si>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</si>
  <si>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</si>
  <si>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</si>
  <si>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</si>
  <si>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</si>
  <si>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</si>
  <si>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</si>
  <si>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</si>
  <si>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</si>
  <si>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</si>
  <si>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</si>
  <si>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</si>
  <si>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</si>
  <si>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</si>
  <si>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</si>
  <si>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</si>
  <si>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</si>
  <si>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</si>
  <si>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</si>
  <si>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</si>
  <si>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</si>
  <si>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</si>
  <si>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</si>
  <si>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</si>
  <si>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</si>
  <si>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</si>
  <si>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</si>
  <si>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</si>
  <si>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</si>
  <si>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</si>
  <si>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</si>
  <si>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</si>
  <si>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</si>
  <si>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</si>
  <si>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</si>
  <si>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</si>
  <si>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</si>
  <si>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</si>
  <si>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</si>
  <si>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</si>
  <si>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</si>
  <si>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</si>
  <si>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</si>
  <si>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</si>
  <si>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</si>
  <si>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</si>
  <si>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</si>
  <si>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</si>
  <si>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</si>
  <si>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</si>
  <si>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</si>
  <si>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</si>
  <si>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</si>
  <si>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</si>
  <si>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</si>
  <si>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</si>
  <si>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</si>
  <si>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</si>
  <si>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</si>
  <si>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</si>
  <si>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</si>
  <si>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</si>
  <si>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</si>
  <si>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</si>
  <si>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</si>
  <si>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</si>
  <si>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</si>
  <si>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</si>
  <si>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</si>
  <si>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</si>
  <si>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</si>
  <si>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</si>
  <si>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</si>
  <si>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</si>
  <si>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</si>
  <si>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</si>
  <si>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</si>
  <si>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</si>
  <si>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</si>
  <si>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</si>
  <si>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</si>
  <si>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</si>
  <si>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</si>
  <si>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</si>
  <si>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</si>
  <si>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</si>
  <si>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</si>
  <si>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</si>
  <si>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</si>
  <si>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</si>
  <si>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</si>
  <si>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</si>
  <si>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</si>
  <si>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</si>
  <si>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</si>
  <si>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</si>
  <si>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</si>
  <si>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</si>
  <si>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</si>
  <si>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</si>
  <si>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</si>
  <si>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</si>
  <si>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</si>
  <si>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</si>
  <si>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</si>
  <si>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</si>
  <si>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</si>
  <si>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</si>
  <si>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</si>
  <si>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</si>
  <si>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</si>
  <si>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</si>
  <si>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</si>
  <si>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</si>
  <si>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</si>
  <si>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</si>
  <si>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</si>
  <si>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</si>
  <si>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</si>
  <si>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</si>
  <si>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</si>
  <si>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</si>
  <si>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</si>
  <si>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</si>
  <si>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</si>
  <si>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</si>
  <si>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</si>
  <si>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</si>
  <si>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</si>
  <si>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</si>
  <si>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</si>
  <si>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</si>
  <si>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</si>
  <si>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</si>
  <si>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</si>
  <si>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</si>
  <si>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</si>
  <si>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</si>
  <si>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</si>
  <si>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</si>
  <si>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</si>
  <si>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</si>
  <si>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</si>
  <si>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</si>
  <si>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</si>
  <si>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</si>
  <si>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</si>
  <si>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</si>
  <si>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</si>
  <si>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</si>
  <si>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</si>
  <si>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</si>
  <si>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</si>
  <si>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</si>
  <si>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</si>
  <si>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</si>
  <si>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</si>
  <si>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</si>
  <si>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</si>
  <si>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</si>
  <si>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</si>
  <si>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</si>
  <si>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</si>
  <si>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</si>
  <si>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</si>
  <si>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</si>
  <si>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</si>
  <si>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</si>
  <si>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</si>
  <si>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</si>
  <si>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</si>
  <si>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</si>
  <si>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</si>
  <si>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</si>
  <si>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</si>
  <si>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</si>
  <si>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</si>
  <si>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</si>
  <si>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</si>
  <si>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</si>
  <si>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</si>
  <si>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</si>
  <si>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</si>
  <si>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</si>
  <si>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</si>
  <si>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</si>
  <si>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</si>
  <si>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</si>
  <si>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</si>
  <si>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</si>
  <si>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</si>
  <si>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</si>
  <si>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</si>
  <si>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</si>
  <si>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</si>
  <si>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</si>
  <si>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</si>
  <si>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</si>
  <si>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</si>
  <si>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</si>
  <si>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</si>
  <si>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</si>
  <si>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</si>
  <si>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</si>
  <si>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</si>
  <si>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</si>
  <si>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</si>
  <si>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</si>
  <si>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</si>
  <si>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</si>
  <si>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</si>
  <si>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</si>
  <si>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</si>
  <si>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</si>
  <si>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</si>
  <si>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</si>
  <si>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</si>
  <si>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</si>
  <si>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</si>
  <si>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</si>
  <si>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</si>
  <si>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</si>
  <si>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</si>
  <si>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</si>
  <si>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</si>
  <si>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</si>
  <si>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</si>
  <si>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</si>
  <si>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</si>
  <si>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</si>
  <si>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</si>
  <si>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</si>
  <si>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</si>
  <si>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</si>
  <si>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</si>
  <si>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</si>
  <si>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</si>
  <si>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</si>
  <si>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</si>
  <si>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</si>
  <si>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</si>
  <si>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</si>
  <si>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</si>
  <si>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</si>
  <si>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</si>
  <si>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</si>
  <si>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</si>
  <si>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</si>
  <si>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</si>
  <si>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</si>
  <si>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</si>
  <si>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</si>
  <si>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</si>
  <si>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</si>
  <si>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</si>
  <si>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</si>
  <si>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</si>
  <si>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</si>
  <si>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</si>
  <si>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</si>
  <si>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</si>
  <si>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</si>
  <si>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</si>
  <si>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</si>
  <si>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</si>
  <si>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</si>
  <si>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</si>
  <si>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</si>
  <si>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</si>
  <si>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</si>
  <si>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</si>
  <si>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</si>
  <si>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</si>
  <si>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</si>
  <si>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</si>
  <si>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</si>
  <si>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</si>
  <si>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</si>
  <si>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</si>
  <si>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</si>
  <si>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</si>
  <si>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</si>
  <si>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</si>
  <si>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</si>
  <si>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</si>
  <si>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</si>
  <si>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</si>
  <si>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</si>
  <si>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</si>
  <si>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</si>
  <si>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</si>
  <si>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</si>
  <si>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</si>
  <si>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</si>
  <si>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</si>
  <si>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</si>
  <si>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</si>
  <si>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</si>
  <si>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</si>
  <si>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</si>
  <si>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</si>
  <si>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</si>
  <si>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</si>
  <si>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</si>
  <si>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</si>
  <si>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</si>
  <si>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</si>
  <si>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</si>
  <si>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</si>
  <si>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</si>
  <si>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</si>
  <si>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</si>
  <si>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</si>
  <si>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</si>
  <si>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</si>
  <si>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</si>
  <si>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</si>
  <si>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</si>
  <si>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</si>
  <si>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</si>
  <si>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</si>
  <si>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</si>
  <si>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</si>
  <si>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</si>
  <si>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</si>
  <si>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</si>
  <si>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</si>
  <si>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</si>
  <si>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</si>
  <si>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</si>
  <si>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</si>
  <si>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</si>
  <si>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</si>
  <si>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</si>
  <si>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</si>
  <si>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</si>
  <si>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</si>
  <si>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</si>
  <si>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</si>
  <si>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</si>
  <si>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</si>
  <si>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</si>
  <si>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</si>
  <si>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</si>
  <si>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</si>
  <si>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</si>
  <si>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</si>
  <si>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</si>
  <si>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</si>
  <si>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</si>
  <si>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</si>
  <si>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</si>
  <si>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</si>
  <si>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</si>
  <si>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</si>
  <si>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</si>
  <si>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</si>
  <si>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</si>
  <si>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</si>
  <si>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</si>
  <si>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</si>
  <si>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</si>
  <si>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</si>
  <si>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</si>
  <si>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</si>
  <si>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</si>
  <si>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</si>
  <si>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</si>
  <si>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</si>
  <si>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</si>
  <si>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</si>
  <si>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</si>
  <si>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</si>
  <si>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</si>
  <si>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</si>
  <si>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</si>
  <si>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</si>
  <si>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</si>
  <si>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</si>
  <si>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</si>
  <si>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</si>
  <si>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</si>
  <si>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</si>
  <si>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</si>
  <si>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</si>
  <si>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</si>
  <si>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</si>
  <si>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</si>
  <si>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</si>
  <si>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</si>
  <si>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</si>
  <si>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</si>
  <si>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</si>
  <si>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</si>
  <si>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</si>
  <si>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</si>
  <si>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</si>
  <si>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</si>
  <si>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</si>
  <si>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</si>
  <si>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</si>
  <si>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</si>
  <si>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</si>
  <si>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</si>
  <si>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</si>
  <si>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</si>
  <si>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</si>
  <si>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</si>
  <si>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</si>
  <si>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</si>
  <si>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</si>
  <si>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</si>
  <si>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</si>
  <si>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</si>
  <si>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</si>
  <si>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</si>
  <si>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</si>
  <si>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</si>
  <si>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</si>
  <si>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</si>
  <si>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</si>
  <si>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</si>
  <si>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</si>
  <si>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</si>
  <si>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</si>
  <si>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</si>
  <si>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</si>
  <si>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</si>
  <si>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</si>
  <si>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</si>
  <si>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</si>
  <si>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</si>
  <si>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</si>
  <si>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</si>
  <si>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</si>
  <si>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</si>
  <si>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</si>
  <si>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</si>
  <si>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</si>
  <si>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</si>
  <si>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</si>
  <si>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</si>
  <si>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</si>
  <si>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</si>
  <si>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</si>
  <si>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</si>
  <si>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</si>
  <si>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</si>
  <si>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</si>
  <si>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</si>
  <si>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</si>
  <si>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</si>
  <si>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</si>
  <si>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</si>
  <si>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</si>
  <si>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</si>
  <si>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</si>
  <si>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</si>
  <si>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</si>
  <si>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</si>
  <si>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</si>
  <si>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</si>
  <si>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</si>
  <si>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</si>
  <si>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</si>
  <si>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</si>
  <si>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</si>
  <si>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</si>
  <si>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</si>
  <si>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</si>
  <si>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</si>
  <si>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</si>
  <si>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</si>
  <si>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</si>
  <si>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</si>
  <si>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</si>
  <si>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</si>
  <si>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</si>
  <si>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</si>
  <si>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</si>
  <si>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</si>
  <si>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</si>
  <si>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</si>
  <si>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</si>
  <si>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</si>
  <si>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</si>
  <si>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</si>
  <si>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</si>
  <si>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</si>
  <si>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</si>
  <si>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</si>
  <si>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</si>
  <si>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</si>
  <si>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</si>
  <si>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</si>
  <si>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</si>
  <si>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</si>
  <si>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</si>
  <si>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</si>
  <si>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</si>
  <si>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</si>
  <si>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</si>
  <si>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</si>
  <si>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</si>
  <si>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</si>
  <si>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</si>
  <si>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</si>
  <si>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</si>
  <si>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</si>
  <si>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</si>
  <si>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</si>
  <si>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</si>
  <si>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</si>
  <si>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</si>
  <si>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</si>
  <si>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</si>
  <si>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</si>
  <si>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</si>
  <si>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</si>
  <si>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</si>
  <si>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</si>
  <si>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</si>
  <si>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</si>
  <si>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</si>
  <si>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</si>
  <si>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</si>
  <si>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</si>
  <si>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</si>
  <si>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</si>
  <si>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</si>
  <si>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</si>
  <si>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</si>
  <si>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</si>
  <si>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</si>
  <si>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</si>
  <si>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</si>
  <si>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</si>
  <si>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</si>
  <si>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</si>
  <si>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</si>
  <si>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</si>
  <si>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</si>
  <si>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</si>
  <si>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</si>
  <si>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</si>
  <si>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</si>
  <si>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</si>
  <si>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</si>
  <si>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</si>
  <si>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</si>
  <si>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</si>
  <si>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</si>
  <si>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</si>
  <si>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</si>
  <si>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</si>
  <si>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</si>
  <si>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</si>
  <si>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</si>
  <si>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</si>
  <si>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</si>
  <si>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</si>
  <si>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</si>
  <si>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</si>
  <si>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</si>
  <si>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</si>
  <si>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</si>
  <si>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</si>
  <si>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</si>
  <si>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</si>
  <si>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</si>
  <si>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</si>
  <si>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</si>
  <si>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</si>
  <si>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</si>
  <si>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</si>
  <si>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</si>
  <si>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</si>
  <si>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</si>
  <si>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</si>
  <si>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</si>
  <si>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</si>
  <si>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</si>
  <si>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</si>
  <si>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</si>
  <si>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</si>
  <si>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</si>
  <si>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</si>
  <si>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</si>
  <si>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</si>
  <si>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</si>
  <si>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</si>
  <si>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</si>
  <si>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</si>
  <si>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</si>
  <si>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</si>
  <si>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</si>
  <si>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</si>
  <si>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</si>
  <si>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</si>
  <si>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</si>
  <si>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</si>
  <si>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</si>
  <si>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</si>
  <si>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</si>
  <si>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</si>
  <si>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</si>
  <si>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</si>
  <si>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</si>
  <si>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</si>
  <si>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</si>
  <si>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</si>
  <si>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</si>
  <si>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</si>
  <si>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</si>
  <si>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</si>
  <si>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</si>
  <si>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</si>
  <si>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</si>
  <si>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</si>
  <si>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</si>
  <si>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</si>
  <si>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</si>
  <si>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</si>
  <si>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</si>
  <si>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</si>
  <si>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</si>
  <si>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</si>
  <si>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</si>
  <si>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</si>
  <si>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</si>
  <si>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</si>
  <si>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</si>
  <si>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</si>
  <si>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</si>
  <si>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</si>
  <si>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</si>
  <si>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</si>
  <si>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</si>
  <si>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</si>
  <si>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</si>
  <si>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</si>
  <si>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</si>
  <si>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</si>
  <si>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</si>
  <si>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</si>
  <si>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</si>
  <si>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</si>
  <si>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</si>
  <si>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</si>
  <si>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</si>
  <si>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</si>
  <si>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</si>
  <si>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</si>
  <si>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</si>
  <si>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</si>
  <si>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</si>
  <si>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</si>
  <si>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</si>
  <si>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</si>
  <si>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</si>
  <si>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</si>
  <si>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</si>
  <si>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</si>
  <si>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</si>
  <si>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</si>
  <si>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</si>
  <si>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</si>
  <si>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</si>
  <si>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</si>
  <si>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</si>
  <si>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</si>
  <si>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</si>
  <si>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</si>
  <si>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</si>
  <si>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</si>
  <si>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</si>
  <si>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</si>
  <si>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</si>
  <si>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</si>
  <si>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</si>
  <si>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</si>
  <si>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</si>
  <si>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</si>
  <si>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</si>
  <si>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</si>
  <si>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</si>
  <si>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</si>
  <si>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</si>
  <si>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</si>
  <si>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</si>
  <si>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</si>
  <si>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</si>
  <si>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</si>
  <si>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</si>
  <si>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</si>
  <si>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</si>
  <si>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</si>
  <si>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</si>
  <si>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</si>
  <si>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</si>
  <si>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</si>
  <si>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</si>
  <si>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</si>
  <si>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</si>
  <si>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</si>
  <si>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</si>
  <si>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</si>
  <si>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</si>
  <si>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</si>
  <si>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</si>
  <si>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</si>
  <si>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</si>
  <si>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</si>
  <si>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</si>
  <si>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</si>
  <si>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</si>
  <si>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</si>
  <si>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</si>
  <si>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</si>
  <si>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</si>
  <si>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</si>
  <si>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</si>
  <si>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</si>
  <si>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</si>
  <si>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</si>
  <si>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</si>
  <si>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</si>
  <si>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</si>
  <si>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</si>
  <si>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</si>
  <si>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</si>
  <si>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</si>
  <si>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</si>
  <si>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</si>
  <si>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</si>
  <si>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</si>
  <si>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</si>
  <si>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</si>
  <si>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</si>
  <si>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</si>
  <si>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</si>
  <si>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</si>
  <si>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</si>
  <si>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</si>
  <si>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</si>
  <si>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</si>
  <si>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</si>
  <si>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</si>
  <si>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</si>
  <si>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</si>
  <si>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</si>
  <si>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</si>
  <si>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</si>
  <si>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</si>
  <si>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</si>
  <si>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</si>
  <si>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</si>
  <si>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</si>
  <si>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</si>
  <si>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</si>
  <si>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</si>
  <si>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</si>
  <si>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</si>
  <si>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</si>
  <si>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</si>
  <si>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</si>
  <si>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</si>
  <si>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</si>
  <si>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</si>
  <si>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</si>
  <si>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</si>
  <si>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</si>
  <si>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</si>
  <si>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</si>
  <si>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</si>
  <si>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</si>
  <si>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</si>
  <si>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</si>
  <si>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</si>
  <si>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</si>
  <si>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</si>
  <si>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</si>
  <si>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</si>
  <si>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</si>
  <si>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</si>
  <si>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</si>
  <si>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</si>
  <si>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</si>
  <si>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</si>
  <si>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</si>
  <si>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</si>
  <si>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</si>
  <si>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</si>
  <si>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</si>
  <si>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</si>
  <si>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</si>
  <si>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</si>
  <si>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</si>
  <si>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</si>
  <si>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</si>
  <si>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</si>
  <si>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</si>
  <si>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</si>
  <si>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</si>
  <si>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</si>
  <si>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</si>
  <si>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</si>
  <si>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</si>
  <si>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</si>
  <si>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</si>
  <si>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</si>
  <si>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</si>
  <si>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</si>
  <si>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</si>
  <si>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</si>
  <si>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</si>
  <si>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</si>
  <si>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</si>
  <si>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</si>
  <si>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</si>
  <si>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</si>
  <si>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</si>
  <si>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</si>
  <si>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</si>
  <si>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</si>
  <si>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</si>
  <si>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</si>
  <si>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</si>
  <si>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</si>
  <si>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</si>
  <si>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</si>
  <si>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</si>
  <si>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</si>
  <si>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</si>
  <si>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</si>
  <si>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</si>
  <si>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</si>
  <si>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</si>
  <si>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</si>
  <si>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</si>
  <si>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</si>
  <si>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</si>
  <si>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</si>
  <si>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</si>
  <si>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</si>
  <si>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</si>
  <si>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</si>
  <si>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</si>
  <si>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</si>
  <si>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</si>
  <si>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</si>
  <si>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</si>
  <si>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</si>
  <si>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</si>
  <si>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</si>
  <si>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</si>
  <si>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</si>
  <si>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</si>
  <si>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</si>
  <si>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</si>
  <si>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</si>
  <si>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</si>
  <si>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</si>
  <si>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</si>
  <si>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</si>
  <si>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</si>
  <si>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</si>
  <si>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</si>
  <si>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</si>
  <si>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</si>
  <si>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</si>
  <si>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</si>
  <si>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</si>
  <si>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</si>
  <si>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</si>
  <si>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</si>
  <si>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</si>
  <si>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</si>
  <si>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</si>
  <si>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</si>
  <si>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</si>
  <si>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</si>
  <si>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</si>
  <si>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</si>
  <si>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</si>
  <si>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</si>
  <si>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</si>
  <si>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</si>
  <si>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</si>
  <si>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</si>
  <si>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</si>
  <si>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</si>
  <si>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</si>
  <si>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</si>
  <si>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</si>
  <si>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</si>
  <si>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</si>
  <si>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</si>
  <si>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</si>
  <si>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</si>
  <si>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</si>
  <si>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</si>
  <si>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</si>
  <si>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</si>
  <si>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</si>
  <si>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</si>
  <si>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</si>
  <si>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</si>
  <si>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</si>
  <si>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</si>
  <si>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</si>
  <si>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</si>
  <si>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</si>
  <si>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</si>
  <si>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</si>
  <si>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</si>
  <si>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</si>
  <si>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</si>
  <si>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</si>
  <si>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</si>
  <si>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</si>
  <si>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</si>
  <si>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</si>
  <si>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</si>
  <si>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</si>
  <si>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</si>
  <si>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</si>
  <si>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</si>
  <si>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</si>
  <si>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</si>
  <si>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</si>
  <si>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</si>
  <si>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</si>
  <si>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</si>
  <si>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</si>
  <si>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</si>
  <si>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</si>
  <si>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</si>
  <si>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</si>
  <si>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</si>
  <si>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</si>
  <si>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</si>
  <si>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</si>
  <si>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</si>
  <si>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</si>
  <si>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</si>
  <si>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</si>
  <si>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</si>
  <si>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</si>
  <si>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</si>
  <si>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</si>
  <si>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</si>
  <si>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</si>
  <si>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</si>
  <si>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</si>
  <si>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</si>
  <si>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</si>
  <si>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</si>
  <si>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</si>
  <si>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</si>
  <si>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</si>
  <si>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</si>
  <si>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</si>
  <si>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</si>
  <si>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</si>
  <si>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</si>
  <si>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</si>
  <si>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</si>
  <si>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</si>
  <si>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</si>
  <si>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</si>
  <si>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</si>
  <si>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</si>
  <si>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</si>
  <si>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</si>
  <si>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</si>
  <si>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</si>
  <si>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</si>
  <si>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</si>
  <si>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</si>
  <si>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</si>
  <si>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</si>
  <si>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</si>
  <si>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</si>
  <si>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</si>
  <si>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</si>
  <si>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</si>
  <si>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</si>
  <si>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</si>
  <si>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</si>
  <si>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</si>
  <si>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</si>
  <si>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</si>
  <si>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</si>
  <si>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</si>
  <si>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</si>
  <si>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</si>
  <si>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</si>
  <si>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</si>
  <si>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</si>
  <si>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</si>
  <si>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</si>
  <si>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</si>
  <si>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</si>
  <si>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</si>
  <si>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</si>
  <si>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</si>
  <si>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</si>
  <si>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</si>
  <si>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</si>
  <si>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</si>
  <si>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</si>
  <si>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</si>
  <si>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</si>
  <si>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</si>
  <si>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</si>
  <si>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</si>
  <si>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</si>
  <si>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</si>
  <si>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</si>
  <si>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</si>
  <si>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</si>
  <si>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</si>
  <si>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</si>
  <si>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</si>
  <si>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</si>
  <si>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</si>
  <si>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</si>
  <si>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</si>
  <si>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</si>
  <si>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</si>
  <si>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</si>
  <si>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</si>
  <si>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</si>
  <si>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</si>
  <si>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</si>
  <si>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</si>
  <si>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</si>
  <si>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</si>
  <si>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</si>
  <si>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</si>
  <si>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</si>
  <si>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</si>
  <si>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</si>
  <si>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</si>
  <si>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</si>
  <si>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</si>
  <si>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</si>
  <si>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</si>
  <si>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</si>
  <si>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</si>
  <si>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</si>
  <si>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</si>
  <si>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</si>
  <si>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</si>
  <si>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</si>
  <si>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</si>
  <si>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</si>
  <si>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</si>
  <si>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</si>
  <si>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</si>
  <si>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</si>
  <si>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</si>
  <si>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</si>
  <si>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</si>
  <si>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</si>
  <si>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</si>
  <si>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</si>
  <si>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</si>
  <si>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</si>
  <si>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</si>
  <si>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</si>
  <si>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</si>
  <si>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</si>
  <si>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</si>
  <si>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</si>
  <si>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</si>
  <si>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</si>
  <si>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</si>
  <si>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</si>
  <si>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</si>
  <si>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</si>
  <si>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</si>
  <si>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</si>
  <si>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</si>
  <si>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</si>
  <si>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</si>
  <si>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</si>
  <si>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</si>
  <si>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</si>
  <si>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</si>
  <si>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</si>
  <si>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</si>
  <si>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</si>
  <si>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</si>
  <si>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</si>
  <si>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</si>
  <si>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</si>
  <si>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</si>
  <si>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</si>
  <si>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</si>
  <si>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</si>
  <si>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</si>
  <si>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</si>
  <si>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</si>
  <si>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</si>
  <si>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</si>
  <si>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</si>
  <si>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</si>
  <si>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</si>
  <si>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</si>
  <si>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</si>
  <si>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</si>
  <si>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</si>
  <si>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</si>
  <si>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</si>
  <si>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</si>
  <si>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</si>
  <si>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</si>
  <si>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</si>
  <si>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</si>
  <si>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</si>
  <si>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</si>
  <si>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</si>
  <si>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</si>
  <si>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</si>
  <si>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</si>
  <si>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</si>
  <si>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</si>
  <si>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</si>
  <si>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</si>
  <si>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</si>
  <si>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</si>
  <si>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</si>
  <si>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</si>
  <si>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</si>
  <si>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</si>
  <si>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</si>
  <si>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</si>
  <si>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</si>
  <si>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</si>
  <si>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</si>
  <si>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</si>
  <si>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</si>
  <si>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</si>
  <si>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</si>
  <si>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</si>
  <si>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</si>
  <si>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</si>
  <si>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</si>
  <si>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</si>
  <si>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</si>
  <si>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</si>
  <si>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</si>
  <si>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</si>
  <si>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</si>
  <si>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</si>
  <si>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</si>
  <si>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</si>
  <si>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</si>
  <si>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</si>
  <si>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</si>
  <si>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</si>
  <si>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</si>
  <si>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</si>
  <si>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</si>
  <si>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</si>
  <si>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</si>
  <si>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</si>
  <si>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</si>
  <si>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</si>
  <si>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</si>
  <si>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</si>
  <si>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</si>
  <si>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</si>
  <si>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</si>
  <si>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</si>
  <si>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</si>
  <si>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</si>
  <si>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</si>
  <si>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</si>
  <si>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</si>
  <si>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</si>
  <si>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</si>
  <si>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</si>
  <si>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</si>
  <si>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</si>
  <si>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</si>
  <si>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</si>
  <si>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</si>
  <si>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</si>
  <si>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</si>
  <si>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</si>
  <si>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</si>
  <si>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</si>
  <si>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</si>
  <si>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</si>
  <si>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</si>
  <si>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</si>
  <si>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</si>
  <si>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</si>
  <si>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</si>
  <si>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</si>
  <si>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</si>
  <si>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</si>
  <si>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</si>
  <si>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</si>
  <si>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</si>
  <si>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</si>
  <si>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</si>
  <si>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</si>
  <si>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</si>
  <si>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</si>
  <si>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</si>
  <si>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</si>
  <si>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</si>
  <si>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</si>
  <si>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</si>
  <si>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</si>
  <si>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</si>
  <si>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</si>
  <si>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</si>
  <si>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</si>
  <si>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</si>
  <si>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</si>
  <si>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</si>
  <si>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</si>
  <si>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</si>
  <si>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</si>
  <si>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</si>
  <si>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</si>
  <si>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</si>
  <si>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</si>
  <si>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</si>
  <si>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</si>
  <si>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</si>
  <si>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</si>
  <si>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</si>
  <si>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</si>
  <si>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</si>
  <si>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</si>
  <si>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</si>
  <si>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</si>
  <si>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</si>
  <si>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</si>
  <si>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</si>
  <si>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</si>
  <si>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</si>
  <si>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</si>
  <si>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</si>
  <si>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</si>
  <si>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</si>
  <si>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</si>
  <si>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</si>
  <si>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</si>
  <si>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</si>
  <si>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</si>
  <si>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</si>
  <si>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</si>
  <si>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</si>
  <si>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</si>
  <si>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</si>
  <si>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</si>
  <si>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</si>
  <si>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</si>
  <si>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</si>
  <si>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</si>
  <si>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</si>
  <si>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</si>
  <si>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</si>
  <si>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</si>
  <si>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</si>
  <si>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</si>
  <si>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</si>
  <si>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</si>
  <si>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</si>
  <si>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</si>
  <si>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</si>
  <si>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</si>
  <si>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</si>
  <si>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</si>
  <si>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</si>
  <si>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</si>
  <si>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</si>
  <si>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</si>
  <si>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</si>
  <si>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</si>
  <si>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</si>
  <si>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</si>
  <si>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</si>
  <si>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</si>
  <si>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</si>
  <si>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</si>
  <si>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</si>
  <si>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</si>
  <si>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</si>
  <si>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</si>
  <si>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</si>
  <si>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</si>
  <si>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</si>
  <si>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</si>
  <si>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</si>
  <si>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</si>
  <si>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</si>
  <si>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</si>
  <si>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</si>
  <si>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</si>
  <si>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</si>
  <si>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</si>
  <si>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</si>
  <si>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</si>
  <si>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</si>
  <si>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</si>
  <si>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</si>
  <si>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</si>
  <si>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</si>
  <si>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</si>
  <si>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</si>
  <si>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</si>
  <si>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</si>
  <si>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</si>
  <si>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</si>
  <si>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</si>
  <si>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</si>
  <si>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</si>
  <si>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</si>
  <si>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</si>
  <si>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</si>
  <si>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</si>
  <si>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</si>
  <si>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</si>
  <si>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</si>
  <si>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</si>
  <si>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</si>
  <si>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</si>
  <si>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</si>
  <si>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</si>
  <si>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</si>
  <si>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</si>
  <si>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</si>
  <si>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</si>
  <si>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</si>
  <si>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</si>
  <si>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</si>
  <si>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</si>
  <si>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</si>
  <si>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</si>
  <si>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</si>
  <si>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</si>
  <si>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</si>
  <si>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</si>
  <si>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</si>
  <si>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</si>
  <si>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</si>
  <si>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</si>
  <si>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</si>
  <si>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</si>
  <si>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</si>
  <si>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</si>
  <si>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</si>
  <si>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</si>
  <si>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</si>
  <si>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</si>
  <si>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</si>
  <si>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</si>
  <si>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</si>
  <si>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</si>
  <si>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</si>
  <si>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</si>
  <si>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</si>
  <si>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</si>
  <si>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</si>
  <si>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</si>
  <si>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</si>
  <si>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</si>
  <si>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</si>
  <si>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</si>
  <si>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</si>
  <si>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</si>
  <si>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</si>
  <si>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</si>
  <si>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</si>
  <si>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</si>
  <si>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</si>
  <si>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</si>
  <si>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</si>
  <si>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</si>
  <si>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</si>
  <si>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</si>
  <si>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</si>
  <si>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</si>
  <si>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</si>
  <si>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</si>
  <si>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</si>
  <si>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</si>
  <si>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</si>
  <si>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</si>
  <si>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</si>
  <si>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</si>
  <si>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</si>
  <si>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</si>
  <si>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</si>
  <si>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</si>
  <si>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</si>
  <si>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</si>
  <si>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</si>
  <si>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</si>
  <si>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</si>
  <si>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</si>
  <si>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</si>
  <si>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</si>
  <si>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</si>
  <si>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</si>
  <si>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</si>
  <si>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</si>
  <si>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</si>
  <si>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</si>
  <si>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</si>
  <si>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</si>
  <si>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</si>
  <si>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</si>
  <si>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</si>
  <si>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</si>
  <si>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</si>
  <si>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</si>
  <si>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</si>
  <si>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</si>
  <si>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</si>
  <si>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</si>
  <si>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</si>
  <si>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</si>
  <si>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</si>
  <si>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</si>
  <si>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</si>
  <si>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</si>
  <si>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</si>
  <si>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</si>
  <si>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</si>
  <si>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</si>
  <si>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</si>
  <si>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</si>
  <si>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</si>
  <si>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</si>
  <si>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</si>
  <si>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</si>
  <si>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</si>
  <si>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</si>
  <si>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</si>
  <si>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</si>
  <si>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</si>
  <si>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</si>
  <si>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</si>
  <si>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</si>
  <si>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</si>
  <si>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</si>
  <si>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</si>
  <si>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</si>
  <si>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</si>
  <si>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</si>
  <si>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</si>
  <si>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</si>
  <si>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</si>
  <si>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</si>
  <si>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</si>
  <si>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</si>
  <si>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</si>
  <si>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</si>
  <si>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</si>
  <si>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</si>
  <si>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</si>
  <si>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</si>
  <si>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</si>
  <si>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</si>
  <si>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</si>
  <si>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</si>
  <si>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</si>
  <si>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</si>
  <si>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</si>
  <si>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</si>
  <si>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</si>
  <si>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</si>
  <si>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</si>
  <si>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</si>
  <si>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</si>
  <si>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</si>
  <si>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</si>
  <si>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</si>
  <si>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</si>
  <si>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</si>
  <si>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</si>
  <si>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</si>
  <si>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</si>
  <si>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</si>
  <si>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</si>
  <si>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</si>
  <si>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</si>
  <si>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</si>
  <si>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</si>
  <si>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</si>
  <si>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</si>
  <si>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</si>
  <si>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</si>
  <si>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</si>
  <si>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</si>
  <si>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</si>
  <si>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</si>
  <si>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</si>
  <si>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</si>
  <si>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</si>
  <si>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</si>
  <si>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</si>
  <si>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</si>
  <si>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</si>
  <si>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</si>
  <si>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</si>
  <si>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</si>
  <si>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</si>
  <si>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</si>
  <si>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</si>
  <si>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</si>
  <si>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</si>
  <si>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</si>
  <si>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</si>
  <si>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</si>
  <si>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</si>
  <si>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</si>
  <si>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</si>
  <si>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</si>
  <si>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</si>
  <si>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</si>
  <si>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</si>
  <si>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</si>
  <si>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</si>
  <si>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</si>
  <si>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</si>
  <si>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</si>
  <si>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</si>
  <si>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</si>
  <si>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</si>
  <si>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</si>
  <si>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</si>
  <si>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</si>
  <si>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</si>
  <si>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</si>
  <si>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</si>
  <si>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</si>
  <si>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</si>
  <si>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</si>
  <si>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</si>
  <si>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</si>
  <si>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</si>
  <si>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</si>
  <si>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</si>
  <si>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</si>
  <si>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</si>
  <si>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</si>
  <si>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</si>
  <si>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</si>
  <si>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</si>
  <si>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</si>
  <si>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</si>
  <si>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</si>
  <si>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</si>
  <si>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</si>
  <si>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</si>
  <si>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</si>
  <si>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</si>
  <si>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</si>
  <si>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</si>
  <si>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</si>
  <si>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</si>
  <si>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</si>
  <si>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</si>
  <si>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</si>
  <si>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</si>
  <si>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</si>
  <si>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</si>
  <si>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</si>
  <si>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</si>
  <si>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</si>
  <si>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</si>
  <si>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</si>
  <si>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</si>
  <si>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</si>
  <si>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</si>
  <si>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</si>
  <si>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</si>
  <si>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</si>
  <si>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</si>
  <si>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</si>
  <si>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</si>
  <si>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</si>
  <si>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</si>
  <si>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</si>
  <si>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</si>
  <si>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</si>
  <si>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</si>
  <si>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</si>
  <si>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</si>
  <si>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</si>
  <si>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</si>
  <si>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</si>
  <si>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</si>
  <si>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</si>
  <si>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</si>
  <si>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</si>
  <si>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</si>
  <si>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</si>
  <si>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</si>
  <si>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</si>
  <si>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</si>
  <si>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</si>
  <si>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</si>
  <si>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</si>
  <si>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</si>
  <si>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</si>
  <si>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</si>
  <si>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</si>
  <si>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</si>
  <si>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</si>
  <si>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</si>
  <si>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</si>
  <si>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</si>
  <si>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</si>
  <si>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</si>
  <si>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</si>
  <si>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</si>
  <si>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</si>
  <si>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</si>
  <si>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</si>
  <si>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</si>
  <si>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</si>
  <si>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</si>
  <si>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</si>
  <si>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</si>
  <si>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</si>
  <si>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</si>
  <si>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</si>
  <si>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</si>
  <si>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</si>
  <si>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</si>
  <si>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</si>
  <si>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</si>
  <si>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</si>
  <si>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</si>
  <si>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</si>
  <si>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</si>
  <si>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</si>
  <si>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</si>
  <si>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</si>
  <si>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</si>
  <si>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</si>
  <si>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</si>
  <si>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</si>
  <si>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</si>
  <si>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</si>
  <si>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</si>
  <si>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</si>
  <si>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</si>
  <si>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</si>
  <si>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</si>
  <si>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</si>
  <si>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</si>
  <si>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</si>
  <si>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</si>
  <si>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</si>
  <si>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</si>
  <si>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</si>
  <si>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</si>
  <si>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</si>
  <si>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</si>
  <si>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</si>
  <si>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</si>
  <si>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</si>
  <si>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</si>
  <si>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</si>
  <si>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</si>
  <si>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</si>
  <si>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</si>
  <si>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</si>
  <si>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</si>
  <si>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</si>
  <si>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</si>
  <si>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</si>
  <si>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</si>
  <si>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</si>
  <si>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</si>
  <si>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</si>
  <si>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</si>
  <si>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</si>
  <si>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</si>
  <si>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</si>
  <si>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</si>
  <si>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</si>
  <si>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</si>
  <si>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</si>
  <si>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</si>
  <si>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</si>
  <si>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</si>
  <si>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</si>
  <si>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</si>
  <si>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</si>
  <si>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</si>
  <si>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</si>
  <si>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</si>
  <si>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</si>
  <si>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</si>
  <si>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</si>
  <si>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</si>
  <si>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</si>
  <si>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</si>
  <si>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</si>
  <si>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</si>
  <si>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</si>
  <si>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</si>
  <si>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</si>
  <si>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</si>
  <si>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</si>
  <si>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</si>
  <si>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</si>
  <si>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</si>
  <si>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</si>
  <si>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</si>
  <si>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</si>
  <si>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</si>
  <si>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</si>
  <si>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</si>
  <si>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</si>
  <si>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</si>
  <si>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</si>
  <si>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</si>
  <si>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</si>
  <si>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</si>
  <si>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</si>
  <si>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</si>
  <si>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</si>
  <si>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</si>
  <si>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</si>
  <si>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</si>
  <si>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</si>
  <si>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</si>
  <si>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</si>
  <si>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</si>
  <si>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</si>
  <si>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</si>
  <si>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</si>
  <si>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</si>
  <si>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</si>
  <si>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</si>
  <si>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</si>
  <si>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</si>
  <si>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</si>
  <si>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</si>
  <si>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</si>
  <si>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</si>
  <si>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</si>
  <si>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</si>
  <si>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</si>
  <si>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</si>
  <si>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</si>
  <si>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</si>
  <si>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</si>
  <si>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</si>
  <si>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</si>
  <si>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</si>
  <si>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</si>
  <si>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</si>
  <si>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</si>
  <si>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</si>
  <si>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</si>
  <si>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</si>
  <si>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</si>
  <si>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</si>
  <si>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</si>
  <si>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</si>
  <si>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</si>
  <si>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</si>
  <si>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</si>
  <si>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</si>
  <si>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</si>
  <si>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</si>
  <si>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</si>
  <si>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</si>
  <si>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</si>
  <si>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</si>
  <si>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</si>
  <si>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</si>
  <si>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</si>
  <si>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</si>
  <si>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</si>
  <si>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</si>
  <si>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</si>
  <si>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</si>
  <si>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</si>
  <si>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</si>
  <si>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</si>
  <si>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</si>
  <si>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</si>
  <si>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</si>
  <si>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</si>
  <si>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</si>
  <si>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</si>
  <si>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</si>
  <si>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</si>
  <si>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</si>
  <si>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</si>
  <si>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</si>
  <si>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</si>
  <si>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</si>
  <si>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</si>
  <si>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</si>
  <si>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</si>
  <si>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</si>
  <si>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</si>
  <si>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</si>
  <si>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</si>
  <si>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</si>
  <si>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</si>
  <si>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</si>
  <si>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</si>
  <si>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</si>
  <si>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</si>
  <si>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</si>
  <si>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</si>
  <si>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</si>
  <si>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</si>
  <si>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</si>
  <si>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</si>
  <si>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</si>
  <si>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</si>
  <si>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</si>
  <si>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</si>
  <si>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</si>
  <si>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</si>
  <si>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</si>
  <si>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</si>
  <si>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</si>
  <si>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</si>
  <si>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</si>
  <si>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</si>
  <si>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</si>
  <si>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</si>
  <si>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</si>
  <si>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</si>
  <si>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</si>
  <si>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</si>
  <si>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</si>
  <si>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</si>
  <si>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</si>
  <si>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</si>
  <si>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</si>
  <si>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</si>
  <si>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</si>
  <si>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</si>
  <si>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</si>
  <si>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</si>
  <si>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</si>
  <si>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</si>
  <si>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</si>
  <si>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</si>
  <si>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</si>
  <si>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</si>
  <si>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</si>
  <si>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</si>
  <si>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</si>
  <si>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</si>
  <si>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</si>
  <si>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</si>
  <si>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</si>
  <si>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</si>
  <si>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</si>
  <si>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</si>
  <si>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</si>
  <si>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</si>
  <si>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</si>
  <si>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</si>
  <si>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</si>
  <si>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</si>
  <si>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</si>
  <si>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</si>
  <si>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</si>
  <si>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</si>
  <si>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</si>
  <si>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</si>
  <si>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</si>
  <si>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</si>
  <si>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</si>
  <si>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</si>
  <si>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</si>
  <si>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</si>
  <si>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</si>
  <si>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</si>
  <si>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</si>
  <si>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</si>
  <si>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</si>
  <si>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</si>
  <si>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</si>
  <si>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</si>
  <si>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</si>
  <si>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</si>
  <si>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</si>
  <si>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</si>
  <si>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</si>
  <si>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</si>
  <si>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</si>
  <si>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</si>
  <si>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</si>
  <si>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</si>
  <si>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</si>
  <si>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</si>
  <si>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</si>
  <si>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</si>
  <si>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</si>
  <si>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</si>
  <si>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</si>
  <si>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</si>
  <si>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</si>
  <si>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</si>
  <si>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</si>
  <si>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</si>
  <si>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</si>
  <si>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</si>
  <si>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</si>
  <si>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</si>
  <si>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</si>
  <si>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</si>
  <si>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</si>
  <si>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</si>
  <si>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</si>
  <si>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</si>
  <si>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</si>
  <si>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</si>
  <si>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</si>
  <si>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</si>
  <si>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</si>
  <si>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</si>
  <si>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</si>
  <si>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</si>
  <si>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</si>
  <si>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</si>
  <si>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</si>
  <si>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</si>
  <si>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</si>
  <si>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</si>
  <si>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</si>
  <si>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</si>
  <si>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</si>
  <si>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</si>
  <si>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</si>
  <si>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</si>
  <si>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</si>
  <si>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</si>
  <si>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</si>
  <si>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</si>
  <si>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</si>
  <si>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</si>
  <si>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</si>
  <si>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</si>
  <si>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</si>
  <si>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</si>
  <si>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</si>
  <si>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</si>
  <si>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</si>
  <si>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</si>
  <si>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</si>
  <si>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</si>
  <si>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</si>
  <si>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</si>
  <si>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</si>
  <si>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</si>
  <si>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</si>
  <si>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</si>
  <si>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</si>
  <si>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</si>
  <si>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</si>
  <si>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</si>
  <si>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</si>
  <si>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</si>
  <si>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</si>
  <si>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</si>
  <si>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</si>
  <si>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</si>
  <si>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</si>
  <si>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</si>
  <si>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</si>
  <si>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</si>
  <si>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</si>
  <si>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</si>
  <si>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</si>
  <si>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</si>
  <si>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</si>
  <si>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</si>
  <si>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</si>
  <si>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</si>
  <si>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</si>
  <si>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</si>
  <si>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</si>
  <si>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</si>
  <si>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</si>
  <si>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</si>
  <si>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</si>
  <si>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</si>
  <si>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</si>
  <si>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</si>
  <si>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</si>
  <si>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</si>
  <si>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</si>
  <si>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</si>
  <si>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</si>
  <si>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</si>
  <si>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</si>
  <si>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</si>
  <si>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</si>
  <si>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</si>
  <si>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</si>
  <si>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</si>
  <si>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</si>
  <si>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</si>
  <si>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</si>
  <si>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</si>
  <si>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</si>
  <si>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</si>
  <si>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</si>
  <si>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</si>
  <si>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</si>
  <si>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</si>
  <si>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</si>
  <si>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</si>
  <si>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</si>
  <si>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</si>
  <si>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</si>
  <si>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</si>
  <si>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</si>
  <si>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</si>
  <si>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</si>
  <si>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</si>
  <si>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</si>
  <si>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</si>
  <si>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</si>
  <si>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</si>
  <si>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</si>
  <si>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</si>
  <si>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</si>
  <si>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</si>
  <si>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</si>
  <si>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</si>
  <si>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</si>
  <si>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</si>
  <si>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</si>
  <si>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</si>
  <si>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</si>
  <si>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</si>
  <si>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</si>
  <si>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</si>
  <si>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</si>
  <si>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</si>
  <si>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</si>
  <si>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</si>
  <si>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</si>
  <si>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</si>
  <si>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</si>
  <si>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</si>
  <si>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</si>
  <si>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</si>
  <si>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</si>
  <si>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</si>
  <si>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</si>
  <si>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</si>
  <si>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</si>
  <si>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</si>
  <si>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</si>
  <si>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</si>
  <si>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</si>
  <si>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</si>
  <si>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</si>
  <si>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</si>
  <si>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</si>
  <si>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</si>
  <si>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</si>
  <si>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</si>
  <si>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</si>
  <si>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</si>
  <si>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</si>
  <si>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</si>
  <si>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</si>
  <si>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</si>
  <si>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</si>
  <si>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</si>
  <si>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</si>
  <si>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</si>
  <si>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</si>
  <si>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</si>
  <si>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</si>
  <si>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</si>
  <si>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</si>
  <si>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</si>
  <si>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</si>
  <si>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</si>
  <si>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</si>
  <si>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</si>
  <si>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</si>
  <si>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</si>
  <si>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</si>
  <si>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</si>
  <si>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</si>
  <si>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</si>
  <si>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</si>
  <si>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</si>
  <si>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</si>
  <si>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</si>
  <si>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</si>
  <si>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</si>
  <si>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</si>
  <si>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</si>
  <si>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</si>
  <si>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</si>
  <si>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</si>
  <si>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</si>
  <si>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</si>
  <si>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</si>
  <si>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</si>
  <si>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</si>
  <si>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</si>
  <si>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</si>
  <si>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</si>
  <si>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</si>
  <si>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</si>
  <si>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</si>
  <si>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</si>
  <si>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</si>
  <si>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</si>
  <si>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</si>
  <si>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</si>
  <si>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</si>
  <si>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</si>
  <si>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</si>
  <si>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</si>
  <si>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</si>
  <si>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</si>
  <si>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</si>
  <si>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</si>
  <si>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</si>
  <si>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</si>
  <si>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</si>
  <si>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</si>
  <si>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</si>
  <si>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</si>
  <si>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</si>
  <si>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</si>
  <si>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</si>
  <si>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</si>
  <si>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</si>
  <si>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</si>
  <si>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</si>
  <si>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</si>
  <si>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</si>
  <si>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</si>
  <si>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</si>
  <si>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</si>
  <si>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</si>
  <si>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</si>
  <si>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</si>
  <si>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</si>
  <si>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</si>
  <si>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</si>
  <si>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</si>
  <si>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</si>
  <si>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</si>
  <si>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</si>
  <si>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</si>
  <si>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</si>
  <si>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</si>
  <si>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</si>
  <si>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</si>
  <si>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</si>
  <si>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</si>
  <si>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</si>
  <si>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</si>
  <si>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</si>
  <si>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</si>
  <si>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</si>
  <si>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</si>
  <si>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</si>
  <si>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</si>
  <si>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</si>
  <si>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</si>
  <si>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</si>
  <si>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</si>
  <si>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</si>
  <si>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</si>
  <si>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</si>
  <si>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</si>
  <si>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</si>
  <si>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</si>
  <si>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</si>
  <si>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</si>
  <si>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</si>
  <si>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</si>
  <si>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</si>
  <si>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</si>
  <si>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</si>
  <si>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</si>
  <si>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</si>
  <si>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</si>
  <si>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</si>
  <si>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</si>
  <si>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</si>
  <si>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</si>
  <si>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</si>
  <si>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</si>
  <si>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</si>
  <si>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</si>
  <si>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</si>
  <si>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</si>
  <si>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</si>
  <si>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</si>
  <si>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</si>
  <si>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</si>
  <si>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</si>
  <si>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</si>
  <si>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</si>
  <si>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</si>
  <si>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</si>
  <si>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</si>
  <si>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</si>
  <si>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</si>
  <si>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</si>
  <si>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</si>
  <si>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</si>
  <si>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</si>
  <si>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</si>
  <si>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</si>
  <si>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</si>
  <si>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</si>
  <si>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</si>
  <si>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</si>
  <si>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</si>
  <si>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</si>
  <si>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</si>
  <si>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</si>
  <si>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</si>
  <si>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</si>
  <si>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</si>
  <si>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</si>
  <si>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</si>
  <si>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</si>
  <si>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</si>
  <si>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</si>
  <si>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</si>
  <si>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</si>
  <si>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</si>
  <si>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</si>
  <si>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</si>
  <si>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</si>
  <si>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</si>
  <si>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</si>
  <si>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</si>
  <si>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</si>
  <si>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</si>
  <si>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</si>
  <si>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</si>
  <si>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</si>
  <si>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</si>
  <si>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</si>
  <si>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</si>
  <si>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</si>
  <si>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</si>
  <si>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</si>
  <si>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</si>
  <si>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</si>
  <si>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</si>
  <si>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</si>
  <si>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</si>
  <si>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</si>
  <si>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</si>
  <si>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</si>
  <si>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</si>
  <si>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</si>
  <si>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</si>
  <si>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</si>
  <si>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</si>
  <si>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</si>
  <si>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</si>
  <si>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</si>
  <si>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</si>
  <si>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</si>
  <si>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</si>
  <si>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</si>
  <si>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</si>
  <si>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</si>
  <si>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</si>
  <si>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</si>
  <si>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</si>
  <si>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</si>
  <si>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</si>
  <si>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</si>
  <si>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</si>
  <si>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</si>
  <si>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</si>
  <si>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</si>
  <si>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</si>
  <si>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</si>
  <si>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</si>
  <si>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</si>
  <si>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</si>
  <si>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</si>
  <si>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</si>
  <si>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</si>
  <si>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</si>
  <si>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</si>
  <si>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</si>
  <si>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</si>
  <si>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</si>
  <si>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</si>
  <si>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</si>
  <si>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</si>
  <si>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</si>
  <si>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</si>
  <si>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</si>
  <si>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</si>
  <si>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</si>
  <si>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</si>
  <si>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</si>
  <si>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</si>
  <si>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</si>
  <si>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</si>
  <si>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</si>
  <si>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</si>
  <si>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</si>
  <si>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</si>
  <si>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</si>
  <si>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</si>
  <si>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</si>
  <si>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</si>
  <si>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</si>
  <si>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</si>
  <si>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</si>
  <si>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</si>
  <si>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</si>
  <si>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</si>
  <si>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</si>
  <si>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</si>
  <si>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</si>
  <si>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</si>
  <si>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</si>
  <si>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</si>
  <si>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</si>
  <si>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</si>
  <si>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</si>
  <si>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</si>
  <si>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</si>
  <si>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</si>
  <si>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</si>
  <si>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</si>
  <si>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</si>
  <si>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</si>
  <si>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</si>
  <si>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</si>
  <si>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</si>
  <si>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</si>
  <si>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</si>
  <si>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</si>
  <si>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</si>
  <si>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</si>
  <si>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</si>
  <si>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</si>
  <si>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</si>
  <si>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</si>
  <si>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</si>
  <si>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</si>
  <si>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</si>
  <si>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</si>
  <si>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</si>
  <si>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</si>
  <si>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</si>
  <si>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</si>
  <si>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</si>
  <si>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</si>
  <si>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</si>
  <si>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</si>
  <si>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</si>
  <si>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</si>
  <si>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</si>
  <si>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</si>
  <si>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</si>
  <si>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</si>
  <si>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</si>
  <si>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</si>
  <si>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</si>
  <si>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</si>
  <si>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</si>
  <si>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</si>
  <si>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</si>
  <si>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</si>
  <si>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</si>
  <si>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</si>
  <si>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</si>
  <si>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</si>
  <si>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</si>
  <si>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</si>
  <si>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</si>
  <si>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</si>
  <si>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</si>
  <si>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</si>
  <si>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</si>
  <si>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</si>
  <si>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</si>
  <si>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</si>
  <si>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</si>
  <si>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</si>
  <si>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</si>
  <si>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</si>
  <si>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</si>
  <si>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</si>
  <si>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</si>
  <si>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</si>
  <si>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</si>
  <si>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</si>
  <si>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</si>
  <si>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</si>
  <si>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</si>
  <si>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</si>
  <si>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</si>
  <si>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</si>
  <si>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</si>
  <si>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</si>
  <si>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</si>
  <si>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</si>
  <si>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</si>
  <si>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</si>
  <si>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</si>
  <si>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</si>
  <si>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</si>
  <si>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</si>
  <si>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</si>
  <si>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</si>
  <si>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</si>
  <si>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</si>
  <si>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</si>
  <si>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</si>
  <si>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</si>
  <si>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</si>
  <si>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</si>
  <si>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</si>
  <si>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</si>
  <si>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</si>
  <si>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</si>
  <si>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</si>
  <si>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</si>
  <si>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</si>
  <si>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</si>
  <si>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</si>
  <si>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</si>
  <si>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</si>
  <si>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</si>
  <si>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</si>
  <si>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</si>
  <si>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</si>
  <si>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</si>
  <si>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</si>
  <si>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</si>
  <si>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</si>
  <si>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</si>
  <si>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</si>
  <si>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</si>
  <si>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</si>
  <si>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</si>
  <si>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</si>
  <si>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</si>
  <si>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</si>
  <si>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</si>
  <si>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</si>
  <si>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</si>
  <si>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</si>
  <si>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</si>
  <si>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</si>
  <si>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</si>
  <si>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</si>
  <si>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</si>
  <si>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</si>
  <si>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</si>
  <si>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</si>
  <si>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</si>
  <si>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</si>
  <si>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</si>
  <si>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</si>
  <si>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</si>
  <si>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</si>
  <si>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</si>
  <si>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</si>
  <si>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</si>
  <si>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</si>
  <si>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</si>
  <si>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</si>
  <si>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</si>
  <si>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</si>
  <si>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</si>
  <si>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</si>
  <si>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</si>
  <si>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</si>
  <si>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</si>
  <si>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</si>
  <si>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</si>
  <si>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</si>
  <si>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</si>
  <si>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</si>
  <si>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</si>
  <si>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</si>
  <si>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</si>
  <si>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</si>
  <si>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</si>
  <si>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</si>
  <si>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</si>
  <si>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</si>
  <si>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</si>
  <si>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</si>
  <si>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</si>
  <si>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</si>
  <si>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</si>
  <si>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</si>
  <si>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</si>
  <si>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</si>
  <si>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</si>
  <si>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</si>
  <si>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</si>
  <si>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</si>
  <si>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</si>
  <si>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</si>
  <si>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</si>
  <si>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</si>
  <si>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</si>
  <si>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</si>
  <si>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</si>
  <si>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</si>
  <si>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</si>
  <si>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</si>
  <si>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</si>
  <si>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</si>
  <si>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</si>
  <si>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</si>
  <si>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</si>
  <si>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</si>
  <si>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</si>
  <si>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</si>
  <si>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</si>
  <si>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</si>
  <si>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</si>
  <si>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</si>
  <si>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</si>
  <si>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</si>
  <si>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</si>
  <si>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</si>
  <si>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</si>
  <si>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</si>
  <si>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</si>
  <si>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</si>
  <si>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</si>
  <si>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</si>
  <si>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</si>
  <si>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</si>
  <si>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</si>
  <si>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</si>
  <si>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</si>
  <si>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</si>
  <si>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</si>
  <si>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</si>
  <si>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</si>
  <si>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</si>
  <si>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</si>
  <si>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</si>
  <si>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</si>
  <si>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</si>
  <si>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</si>
  <si>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</si>
  <si>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</si>
  <si>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</si>
  <si>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</si>
  <si>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</si>
  <si>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</si>
  <si>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</si>
  <si>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</si>
  <si>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</si>
  <si>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</si>
  <si>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</si>
  <si>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</si>
  <si>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</si>
  <si>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</si>
  <si>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</si>
  <si>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</si>
  <si>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</si>
  <si>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</si>
  <si>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</si>
  <si>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</si>
  <si>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</si>
  <si>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</si>
  <si>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</si>
  <si>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</si>
  <si>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</si>
  <si>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</si>
  <si>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</si>
  <si>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</si>
  <si>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</si>
  <si>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</si>
  <si>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</si>
  <si>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</si>
  <si>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</si>
  <si>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</si>
  <si>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</si>
  <si>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</si>
  <si>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</si>
  <si>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</si>
  <si>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</si>
  <si>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</si>
  <si>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</si>
  <si>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</si>
  <si>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</si>
  <si>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</si>
  <si>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</si>
  <si>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</si>
  <si>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</si>
  <si>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</si>
  <si>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</si>
  <si>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</si>
  <si>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</si>
  <si>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</si>
  <si>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</si>
  <si>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</si>
  <si>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</si>
  <si>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</si>
  <si>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</si>
  <si>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</si>
  <si>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</si>
  <si>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</si>
  <si>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</si>
  <si>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</si>
  <si>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</si>
  <si>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</si>
  <si>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</si>
  <si>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</si>
  <si>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</si>
  <si>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</si>
  <si>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</si>
  <si>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</si>
  <si>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</si>
  <si>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</si>
  <si>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</si>
  <si>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</si>
  <si>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</si>
  <si>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</si>
  <si>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</si>
  <si>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</si>
  <si>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</si>
  <si>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</si>
  <si>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</si>
  <si>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</si>
  <si>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</si>
  <si>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</si>
  <si>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</si>
  <si>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</si>
  <si>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</si>
  <si>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</si>
  <si>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</si>
  <si>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</si>
  <si>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</si>
  <si>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</si>
  <si>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</si>
  <si>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</si>
  <si>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</si>
  <si>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</si>
  <si>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</si>
  <si>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</si>
  <si>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</si>
  <si>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</si>
  <si>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</si>
  <si>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</si>
  <si>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</si>
  <si>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</si>
  <si>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</si>
  <si>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</si>
  <si>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</si>
  <si>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</si>
  <si>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</si>
  <si>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</si>
  <si>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</si>
  <si>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</si>
  <si>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</si>
  <si>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</si>
  <si>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</si>
  <si>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</si>
  <si>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</si>
  <si>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</si>
  <si>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</si>
  <si>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</si>
  <si>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</si>
  <si>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</si>
  <si>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</si>
  <si>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</si>
  <si>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</si>
  <si>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</si>
  <si>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</si>
  <si>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</si>
  <si>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</si>
  <si>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</si>
  <si>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</si>
  <si>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</si>
  <si>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</si>
  <si>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</si>
  <si>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</si>
  <si>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</si>
  <si>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</si>
  <si>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</si>
  <si>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</si>
  <si>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</si>
  <si>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</si>
  <si>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</si>
  <si>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</si>
  <si>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</si>
  <si>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</si>
  <si>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</si>
  <si>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</si>
  <si>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</si>
  <si>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</si>
  <si>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</si>
  <si>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</si>
  <si>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</si>
  <si>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</si>
  <si>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</si>
  <si>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</si>
  <si>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</si>
  <si>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</si>
  <si>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</si>
  <si>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</si>
  <si>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</si>
  <si>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</si>
  <si>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</si>
  <si>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</si>
  <si>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</si>
  <si>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</si>
  <si>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</si>
  <si>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</si>
  <si>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</si>
  <si>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</si>
  <si>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</si>
  <si>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</si>
  <si>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</si>
  <si>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</si>
  <si>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</si>
  <si>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</si>
  <si>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</si>
  <si>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</si>
  <si>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</si>
  <si>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</si>
  <si>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</si>
  <si>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</si>
  <si>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</si>
  <si>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</si>
  <si>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</si>
  <si>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</si>
  <si>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</si>
  <si>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</si>
  <si>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</si>
  <si>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</si>
  <si>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</si>
  <si>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</si>
  <si>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</si>
  <si>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</si>
  <si>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</si>
  <si>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</si>
  <si>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</si>
  <si>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</si>
  <si>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</si>
  <si>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</si>
  <si>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</si>
  <si>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</si>
  <si>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</si>
  <si>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</si>
  <si>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</si>
  <si>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</si>
  <si>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</si>
  <si>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</si>
  <si>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</si>
  <si>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</si>
  <si>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</si>
  <si>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</si>
  <si>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</si>
  <si>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</si>
  <si>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</si>
  <si>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</si>
  <si>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</si>
  <si>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</si>
  <si>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</si>
  <si>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</si>
  <si>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</si>
  <si>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</si>
  <si>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</si>
  <si>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</si>
  <si>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</si>
  <si>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</si>
  <si>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</si>
  <si>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</si>
  <si>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</si>
  <si>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</si>
  <si>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</si>
  <si>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</si>
  <si>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</si>
  <si>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</si>
  <si>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</si>
  <si>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</si>
  <si>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</si>
  <si>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</si>
  <si>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</si>
  <si>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</si>
  <si>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</si>
  <si>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</si>
  <si>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</si>
  <si>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</si>
  <si>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</si>
  <si>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</si>
  <si>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</si>
  <si>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</si>
  <si>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</si>
  <si>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</si>
  <si>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</si>
  <si>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</si>
  <si>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</si>
  <si>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</si>
  <si>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</si>
  <si>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</si>
  <si>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</si>
  <si>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</si>
  <si>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</si>
  <si>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</si>
  <si>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</si>
  <si>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</si>
  <si>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</si>
  <si>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</si>
  <si>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</si>
  <si>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</si>
  <si>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</si>
  <si>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</si>
  <si>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</si>
  <si>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</si>
  <si>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</si>
  <si>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</si>
  <si>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</si>
  <si>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</si>
  <si>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</si>
  <si>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</si>
  <si>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</si>
  <si>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</si>
  <si>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</si>
  <si>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</si>
  <si>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</si>
  <si>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</si>
  <si>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</si>
  <si>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</si>
  <si>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</si>
  <si>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</si>
  <si>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</si>
  <si>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</si>
  <si>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</si>
  <si>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</si>
  <si>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</si>
  <si>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</si>
  <si>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</si>
  <si>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</si>
  <si>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</si>
  <si>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</si>
  <si>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</si>
  <si>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</si>
  <si>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</si>
  <si>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</si>
  <si>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</si>
  <si>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</si>
  <si>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</si>
  <si>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</si>
  <si>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</si>
  <si>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</si>
  <si>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</si>
  <si>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</si>
  <si>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</si>
  <si>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</si>
  <si>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</si>
  <si>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</si>
  <si>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</si>
  <si>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</si>
  <si>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</si>
  <si>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</si>
  <si>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</si>
  <si>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</si>
  <si>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</si>
  <si>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</si>
  <si>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</si>
  <si>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</si>
  <si>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</si>
  <si>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</si>
  <si>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</si>
  <si>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</si>
  <si>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</si>
  <si>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</si>
  <si>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</si>
  <si>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</si>
  <si>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</si>
  <si>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</si>
  <si>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</si>
  <si>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</si>
  <si>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</si>
  <si>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</si>
  <si>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</si>
  <si>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</si>
  <si>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</si>
  <si>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</si>
  <si>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</si>
  <si>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</si>
  <si>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</si>
  <si>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</si>
  <si>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</si>
  <si>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</si>
  <si>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</si>
  <si>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</si>
  <si>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</si>
  <si>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</si>
  <si>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</si>
  <si>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</si>
  <si>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</si>
  <si>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</si>
  <si>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</si>
  <si>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</si>
  <si>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</si>
  <si>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</si>
  <si>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</si>
  <si>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</si>
  <si>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</si>
  <si>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</si>
  <si>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</si>
  <si>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</si>
  <si>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</si>
  <si>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</si>
  <si>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</si>
  <si>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</si>
  <si>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</si>
  <si>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</si>
  <si>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</si>
  <si>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</si>
  <si>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</si>
  <si>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</si>
  <si>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</si>
  <si>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</si>
  <si>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</si>
  <si>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</si>
  <si>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</si>
  <si>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</si>
  <si>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</si>
  <si>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</si>
  <si>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</si>
  <si>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</si>
  <si>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</si>
  <si>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</si>
  <si>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</si>
  <si>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</si>
  <si>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</si>
  <si>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</si>
  <si>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</si>
  <si>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</si>
  <si>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</si>
  <si>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</si>
  <si>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</si>
  <si>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</si>
  <si>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</si>
  <si>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</si>
  <si>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</si>
  <si>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</si>
  <si>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</si>
  <si>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</si>
  <si>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</si>
  <si>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</si>
  <si>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</si>
  <si>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</si>
  <si>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</si>
  <si>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</si>
  <si>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</si>
  <si>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</si>
  <si>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</si>
  <si>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</si>
  <si>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</si>
  <si>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</si>
  <si>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</si>
  <si>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</si>
  <si>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</si>
  <si>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</si>
  <si>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</si>
  <si>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</si>
  <si>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</si>
  <si>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</si>
  <si>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</si>
  <si>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</si>
  <si>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</si>
  <si>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</si>
  <si>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</si>
  <si>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</si>
  <si>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</si>
  <si>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</si>
  <si>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</si>
  <si>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</si>
  <si>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</si>
  <si>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</si>
  <si>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</si>
  <si>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</si>
  <si>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</si>
  <si>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</si>
  <si>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</si>
  <si>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</si>
  <si>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</si>
  <si>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</si>
  <si>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</si>
  <si>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</si>
  <si>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</si>
  <si>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</si>
  <si>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</si>
  <si>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</si>
  <si>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</si>
  <si>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</si>
  <si>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</si>
  <si>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</si>
  <si>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</si>
  <si>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</si>
  <si>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</si>
  <si>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</si>
  <si>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</si>
  <si>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</si>
  <si>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</si>
  <si>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</si>
  <si>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</si>
  <si>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</si>
  <si>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</si>
  <si>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</si>
  <si>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</si>
  <si>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</si>
  <si>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</si>
  <si>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</si>
  <si>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</si>
  <si>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</si>
  <si>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</si>
  <si>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</si>
  <si>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</si>
  <si>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</si>
  <si>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</si>
  <si>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</si>
  <si>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</si>
  <si>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</si>
  <si>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</si>
  <si>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</si>
  <si>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</si>
  <si>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</si>
  <si>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</si>
  <si>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</si>
  <si>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</si>
  <si>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</si>
  <si>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</si>
  <si>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</si>
  <si>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</si>
  <si>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</si>
  <si>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</si>
  <si>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</si>
  <si>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</si>
  <si>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</si>
  <si>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</si>
  <si>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</si>
  <si>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</si>
  <si>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</si>
  <si>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</si>
  <si>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</si>
  <si>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</si>
  <si>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</si>
  <si>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</si>
  <si>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</si>
  <si>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</si>
  <si>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</si>
  <si>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</si>
  <si>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</si>
  <si>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</si>
  <si>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</si>
  <si>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</si>
  <si>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</si>
  <si>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</si>
  <si>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</si>
  <si>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</si>
  <si>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</si>
  <si>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</si>
  <si>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</si>
  <si>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</si>
  <si>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</si>
  <si>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</si>
  <si>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</si>
  <si>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</si>
  <si>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</si>
  <si>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</si>
  <si>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</si>
  <si>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</si>
  <si>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</si>
  <si>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</si>
  <si>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</si>
  <si>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</si>
  <si>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</si>
  <si>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</si>
  <si>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</si>
  <si>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</si>
  <si>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</si>
  <si>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</si>
  <si>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</si>
  <si>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</si>
  <si>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</si>
  <si>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</si>
  <si>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</si>
  <si>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</si>
  <si>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</si>
  <si>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</si>
  <si>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</si>
  <si>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</si>
  <si>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</si>
  <si>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</si>
  <si>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</si>
  <si>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</si>
  <si>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</si>
  <si>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</si>
  <si>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</si>
  <si>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</si>
  <si>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</si>
  <si>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</si>
  <si>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</si>
  <si>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</si>
  <si>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</si>
  <si>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</si>
  <si>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</si>
  <si>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</si>
  <si>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</si>
  <si>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</si>
  <si>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</si>
  <si>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</si>
  <si>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</si>
  <si>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</si>
  <si>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</si>
  <si>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</si>
  <si>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</si>
  <si>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</si>
  <si>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</si>
  <si>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</si>
  <si>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</si>
  <si>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</si>
  <si>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</si>
  <si>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</si>
  <si>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</si>
  <si>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</si>
  <si>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</si>
  <si>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</si>
  <si>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</si>
  <si>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</si>
  <si>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</si>
  <si>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</si>
  <si>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</si>
  <si>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</si>
  <si>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</si>
  <si>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</si>
  <si>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</si>
  <si>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</si>
  <si>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</si>
  <si>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</si>
  <si>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</si>
  <si>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</si>
  <si>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</si>
  <si>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</si>
  <si>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</si>
  <si>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</si>
  <si>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</si>
  <si>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</si>
  <si>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</si>
  <si>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</si>
  <si>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</si>
  <si>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</si>
  <si>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</si>
  <si>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</si>
  <si>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</si>
  <si>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</si>
  <si>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</si>
  <si>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</si>
  <si>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</si>
  <si>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</si>
  <si>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</si>
  <si>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</si>
  <si>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</si>
  <si>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</si>
  <si>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</si>
  <si>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</si>
  <si>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</si>
  <si>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</si>
  <si>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</si>
  <si>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</si>
  <si>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</si>
  <si>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</si>
  <si>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</si>
  <si>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</si>
  <si>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</si>
  <si>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</si>
  <si>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</si>
  <si>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</si>
  <si>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</si>
  <si>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</si>
  <si>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</si>
  <si>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</si>
  <si>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</si>
  <si>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</si>
  <si>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</si>
  <si>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</si>
  <si>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</si>
  <si>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</si>
  <si>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</si>
  <si>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</si>
  <si>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</si>
  <si>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</si>
  <si>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</si>
  <si>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</si>
  <si>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</si>
  <si>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</si>
  <si>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</si>
  <si>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</si>
  <si>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</si>
  <si>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</si>
  <si>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</si>
  <si>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</si>
  <si>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</si>
  <si>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</si>
  <si>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</si>
  <si>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</si>
  <si>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</si>
  <si>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</si>
  <si>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</si>
  <si>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</si>
  <si>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</si>
  <si>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</si>
  <si>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</si>
  <si>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</si>
  <si>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</si>
  <si>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</si>
  <si>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</si>
  <si>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</si>
  <si>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</si>
  <si>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</si>
  <si>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</si>
  <si>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</si>
  <si>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</si>
  <si>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</si>
  <si>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</si>
  <si>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</si>
  <si>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</si>
  <si>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</si>
  <si>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</si>
  <si>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</si>
  <si>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</si>
  <si>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</si>
  <si>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</si>
  <si>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</si>
  <si>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</si>
  <si>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</si>
  <si>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</si>
  <si>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</si>
  <si>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</si>
  <si>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</si>
  <si>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</si>
  <si>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</si>
  <si>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</si>
  <si>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</si>
  <si>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</si>
  <si>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</si>
  <si>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</si>
  <si>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</si>
  <si>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</si>
  <si>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</si>
  <si>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</si>
  <si>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</si>
  <si>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</si>
  <si>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</si>
  <si>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</si>
  <si>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</si>
  <si>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</si>
  <si>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</si>
  <si>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</si>
  <si>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</si>
  <si>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</si>
  <si>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</si>
  <si>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</si>
  <si>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</si>
  <si>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</si>
  <si>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</si>
  <si>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</si>
  <si>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</si>
  <si>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</si>
  <si>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</si>
  <si>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</si>
  <si>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</si>
  <si>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</si>
  <si>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</si>
  <si>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</si>
  <si>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</si>
  <si>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</si>
  <si>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</si>
  <si>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</si>
  <si>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</si>
  <si>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</si>
  <si>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</si>
  <si>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</si>
  <si>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</si>
  <si>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</si>
  <si>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</si>
  <si>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</si>
  <si>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</si>
  <si>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</si>
  <si>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</si>
  <si>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</si>
  <si>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</si>
  <si>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</si>
  <si>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</si>
  <si>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</si>
  <si>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</si>
  <si>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</si>
  <si>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</si>
  <si>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</si>
  <si>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</si>
  <si>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</si>
  <si>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</si>
  <si>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</si>
  <si>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</si>
  <si>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</si>
  <si>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</si>
  <si>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</si>
  <si>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</si>
  <si>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</si>
  <si>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</si>
  <si>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</si>
  <si>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</si>
  <si>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</si>
  <si>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</si>
  <si>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</si>
  <si>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</si>
  <si>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</si>
  <si>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</si>
  <si>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</si>
  <si>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</si>
  <si>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</si>
  <si>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</si>
  <si>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</si>
  <si>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</si>
  <si>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</si>
  <si>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</si>
  <si>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</si>
  <si>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</si>
  <si>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</si>
  <si>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</si>
  <si>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</si>
  <si>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</si>
  <si>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</si>
  <si>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</si>
  <si>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</si>
  <si>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</si>
  <si>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</si>
  <si>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</si>
  <si>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</si>
  <si>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</si>
  <si>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</si>
  <si>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</si>
  <si>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</si>
  <si>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</si>
  <si>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</si>
  <si>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</si>
  <si>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</si>
  <si>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</si>
  <si>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</si>
  <si>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</si>
  <si>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</si>
  <si>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</si>
  <si>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</si>
  <si>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</si>
  <si>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</si>
  <si>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</si>
  <si>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</si>
  <si>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</si>
  <si>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</si>
  <si>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</si>
  <si>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</si>
  <si>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</si>
  <si>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</si>
  <si>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</si>
  <si>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</si>
  <si>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</si>
  <si>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</si>
  <si>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</si>
  <si>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</si>
  <si>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</si>
  <si>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</si>
  <si>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</si>
  <si>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</si>
  <si>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</si>
  <si>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</si>
  <si>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</si>
  <si>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</si>
  <si>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</si>
  <si>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</si>
  <si>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</si>
  <si>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</si>
  <si>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</si>
  <si>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</si>
  <si>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</si>
  <si>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</si>
  <si>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</si>
  <si>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</si>
  <si>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</si>
  <si>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</si>
  <si>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</si>
  <si>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</si>
  <si>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</si>
  <si>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</si>
  <si>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</si>
  <si>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</si>
  <si>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</si>
  <si>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</si>
  <si>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</si>
  <si>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</si>
  <si>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</si>
  <si>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</si>
  <si>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</si>
  <si>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</si>
  <si>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</si>
  <si>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</si>
  <si>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</si>
  <si>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</si>
  <si>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</si>
  <si>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</si>
  <si>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</si>
  <si>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</si>
  <si>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</si>
  <si>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</si>
  <si>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</si>
  <si>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</si>
  <si>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</si>
  <si>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</si>
  <si>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</si>
  <si>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</si>
  <si>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</si>
  <si>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</si>
  <si>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</si>
  <si>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</si>
  <si>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</si>
  <si>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</si>
  <si>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</si>
  <si>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</si>
  <si>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</si>
  <si>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</si>
  <si>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</si>
  <si>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</si>
  <si>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</si>
  <si>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</si>
  <si>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</si>
  <si>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</si>
  <si>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</si>
  <si>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</si>
  <si>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</si>
  <si>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</si>
  <si>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</si>
  <si>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</si>
  <si>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</si>
  <si>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</si>
  <si>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</si>
  <si>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</si>
  <si>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</si>
  <si>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</si>
  <si>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</si>
  <si>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</si>
  <si>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</si>
  <si>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</si>
  <si>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</si>
  <si>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</si>
  <si>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</si>
  <si>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</si>
  <si>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</si>
  <si>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</si>
  <si>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</si>
  <si>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</si>
  <si>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</si>
  <si>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</si>
  <si>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</si>
  <si>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</si>
  <si>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</si>
  <si>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</si>
  <si>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</si>
  <si>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</si>
  <si>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</si>
  <si>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</si>
  <si>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</si>
  <si>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</si>
  <si>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</si>
  <si>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</si>
  <si>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</si>
  <si>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</si>
  <si>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</si>
  <si>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</si>
  <si>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</si>
  <si>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</si>
  <si>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</si>
  <si>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</si>
  <si>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</si>
  <si>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</si>
  <si>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</si>
  <si>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</si>
  <si>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</si>
  <si>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</si>
  <si>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</si>
  <si>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</si>
  <si>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</si>
  <si>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</si>
  <si>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</si>
  <si>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</si>
  <si>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</si>
  <si>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</si>
  <si>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</si>
  <si>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</si>
  <si>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</si>
  <si>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</si>
  <si>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</si>
  <si>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</si>
  <si>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</si>
  <si>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</si>
  <si>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</si>
  <si>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</si>
  <si>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</si>
  <si>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</si>
  <si>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</si>
  <si>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</si>
  <si>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</si>
  <si>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</si>
  <si>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</si>
  <si>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</si>
  <si>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</si>
  <si>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</si>
  <si>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</si>
  <si>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</si>
  <si>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</si>
  <si>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</si>
  <si>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</si>
  <si>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</si>
  <si>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</si>
  <si>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</si>
  <si>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</si>
  <si>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</si>
  <si>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</si>
  <si>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</si>
  <si>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</si>
  <si>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</si>
  <si>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</si>
  <si>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</si>
  <si>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</si>
  <si>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</si>
  <si>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</si>
  <si>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</si>
  <si>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</si>
  <si>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</si>
  <si>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</si>
  <si>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</si>
  <si>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</si>
  <si>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</si>
  <si>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</si>
  <si>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</si>
  <si>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</si>
  <si>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</si>
  <si>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</si>
  <si>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</si>
  <si>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</si>
  <si>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</si>
  <si>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</si>
  <si>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</si>
  <si>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</si>
  <si>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</si>
  <si>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</si>
  <si>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</si>
  <si>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</si>
  <si>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</si>
  <si>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</si>
  <si>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</si>
  <si>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</si>
  <si>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</si>
  <si>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</si>
  <si>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</si>
  <si>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</si>
  <si>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</si>
  <si>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</si>
  <si>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</si>
  <si>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</si>
  <si>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</si>
  <si>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</si>
  <si>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</si>
  <si>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</si>
  <si>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</si>
  <si>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</si>
  <si>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</si>
  <si>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</si>
  <si>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</si>
  <si>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</si>
  <si>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</si>
  <si>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</si>
  <si>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</si>
  <si>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</si>
  <si>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</si>
  <si>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</si>
  <si>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</si>
  <si>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</si>
  <si>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</si>
  <si>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</si>
  <si>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</si>
  <si>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</si>
  <si>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</si>
  <si>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</si>
  <si>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</si>
  <si>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</si>
  <si>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</si>
  <si>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</si>
  <si>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</si>
  <si>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</si>
  <si>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</si>
  <si>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</si>
  <si>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</si>
  <si>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</si>
  <si>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</si>
  <si>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</si>
  <si>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</si>
  <si>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</si>
  <si>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</si>
  <si>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</si>
  <si>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</si>
  <si>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</si>
  <si>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</si>
  <si>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</si>
  <si>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</si>
  <si>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</si>
  <si>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</si>
  <si>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</si>
  <si>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</si>
  <si>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</si>
  <si>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</si>
  <si>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</si>
  <si>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</si>
  <si>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</si>
  <si>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</si>
  <si>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</si>
  <si>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</si>
  <si>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</si>
  <si>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</si>
  <si>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</si>
  <si>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</si>
  <si>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</si>
  <si>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</si>
  <si>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</si>
  <si>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</si>
  <si>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</si>
  <si>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</si>
  <si>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</si>
  <si>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</si>
  <si>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</si>
  <si>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</si>
  <si>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</si>
  <si>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</si>
  <si>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</si>
  <si>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</si>
  <si>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</si>
  <si>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</si>
  <si>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</si>
  <si>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</si>
  <si>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</si>
  <si>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</si>
  <si>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</si>
  <si>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</si>
  <si>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</si>
  <si>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</si>
  <si>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</si>
  <si>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</si>
  <si>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</si>
  <si>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</si>
  <si>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</si>
  <si>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</si>
  <si>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</si>
  <si>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</si>
  <si>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</si>
  <si>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</si>
  <si>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</si>
  <si>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</si>
  <si>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</si>
  <si>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</si>
  <si>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</si>
  <si>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</si>
  <si>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</si>
  <si>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</si>
  <si>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</si>
  <si>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</si>
  <si>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</si>
  <si>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</si>
  <si>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</si>
  <si>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</si>
  <si>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</si>
  <si>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</si>
  <si>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</si>
  <si>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</si>
  <si>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</si>
  <si>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</si>
  <si>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</si>
  <si>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</si>
  <si>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</si>
  <si>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</si>
  <si>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</si>
  <si>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</si>
  <si>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</si>
  <si>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</si>
  <si>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</si>
  <si>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</si>
  <si>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</si>
  <si>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</si>
  <si>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</si>
  <si>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</si>
  <si>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</si>
  <si>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</si>
  <si>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</si>
  <si>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</si>
  <si>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</si>
  <si>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</si>
  <si>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</si>
  <si>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</si>
  <si>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</si>
  <si>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</si>
  <si>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</si>
  <si>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</si>
  <si>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</si>
  <si>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</si>
  <si>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</si>
  <si>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</si>
  <si>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</si>
  <si>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</si>
  <si>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</si>
  <si>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</si>
  <si>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</si>
  <si>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</si>
  <si>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</si>
  <si>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</si>
  <si>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</si>
  <si>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</si>
  <si>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</si>
  <si>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</si>
  <si>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</si>
  <si>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</si>
  <si>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</si>
  <si>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</si>
  <si>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</si>
  <si>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</si>
  <si>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</si>
  <si>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</si>
  <si>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</si>
  <si>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</si>
  <si>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</si>
  <si>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</si>
  <si>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</si>
  <si>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</si>
  <si>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</si>
  <si>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</si>
  <si>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</si>
  <si>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</si>
  <si>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</si>
  <si>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</si>
  <si>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</si>
  <si>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</si>
  <si>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</si>
  <si>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</si>
  <si>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</si>
  <si>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</si>
  <si>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</si>
  <si>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</si>
  <si>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</si>
  <si>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</si>
  <si>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</si>
  <si>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</si>
  <si>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</si>
  <si>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</si>
  <si>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</si>
  <si>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</si>
  <si>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</si>
  <si>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</si>
  <si>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</si>
  <si>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</si>
  <si>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</si>
  <si>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</si>
  <si>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</si>
  <si>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</si>
  <si>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</si>
  <si>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</si>
  <si>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</si>
  <si>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</si>
  <si>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</si>
  <si>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</si>
  <si>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</si>
  <si>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</si>
  <si>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</si>
  <si>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</si>
  <si>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</si>
  <si>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</si>
  <si>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</si>
  <si>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</si>
  <si>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</si>
  <si>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</si>
  <si>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</si>
  <si>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</si>
  <si>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</si>
  <si>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</si>
  <si>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</si>
  <si>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</si>
  <si>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</si>
  <si>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</si>
  <si>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</si>
  <si>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</si>
  <si>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</si>
  <si>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</si>
  <si>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</si>
  <si>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</si>
  <si>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</si>
  <si>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</si>
  <si>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</si>
  <si>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</si>
  <si>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</si>
  <si>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</si>
  <si>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</si>
  <si>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</si>
  <si>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</si>
  <si>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</si>
  <si>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</si>
  <si>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</si>
  <si>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</si>
  <si>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</si>
  <si>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</si>
  <si>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</si>
  <si>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</si>
  <si>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</si>
  <si>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</si>
  <si>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</si>
  <si>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</si>
  <si>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</si>
  <si>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</si>
  <si>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</si>
  <si>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</si>
  <si>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</si>
  <si>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</si>
  <si>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</si>
  <si>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</si>
  <si>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</si>
  <si>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</si>
  <si>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</si>
  <si>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</si>
  <si>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</si>
  <si>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</si>
  <si>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</si>
  <si>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</si>
  <si>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</si>
  <si>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</si>
  <si>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</si>
  <si>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</si>
  <si>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</si>
  <si>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</si>
  <si>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</si>
  <si>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</si>
  <si>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</si>
  <si>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</si>
  <si>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</si>
  <si>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</si>
  <si>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</si>
  <si>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</si>
  <si>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</si>
  <si>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</si>
  <si>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</si>
  <si>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</si>
  <si>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</si>
  <si>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</si>
  <si>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</si>
  <si>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</si>
  <si>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</si>
  <si>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</si>
  <si>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</si>
  <si>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</si>
  <si>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</si>
  <si>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</si>
  <si>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</si>
  <si>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</si>
  <si>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</si>
  <si>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</si>
  <si>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</si>
  <si>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</si>
  <si>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</si>
  <si>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</si>
  <si>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</si>
  <si>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</si>
  <si>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</si>
  <si>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</si>
  <si>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</si>
  <si>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</si>
  <si>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</si>
  <si>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</si>
  <si>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</si>
  <si>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</si>
  <si>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</si>
  <si>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</si>
  <si>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</si>
  <si>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</si>
  <si>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</si>
  <si>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</si>
  <si>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</si>
  <si>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</si>
  <si>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</si>
  <si>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</si>
  <si>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</si>
  <si>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</si>
  <si>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</si>
  <si>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</si>
  <si>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</si>
  <si>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</si>
  <si>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</si>
  <si>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</si>
  <si>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</si>
  <si>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</si>
  <si>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</si>
  <si>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</si>
  <si>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</si>
  <si>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</si>
  <si>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</si>
  <si>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</si>
  <si>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</si>
  <si>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</si>
  <si>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</si>
  <si>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</si>
  <si>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</si>
  <si>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</si>
  <si>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</si>
  <si>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</si>
  <si>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</si>
  <si>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</si>
  <si>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</si>
  <si>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</si>
  <si>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</si>
  <si>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</si>
  <si>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</si>
  <si>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</si>
  <si>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</si>
  <si>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</si>
  <si>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</si>
  <si>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</si>
  <si>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</si>
  <si>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</si>
  <si>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</si>
  <si>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</si>
  <si>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</si>
  <si>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</si>
  <si>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</si>
  <si>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</si>
  <si>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</si>
  <si>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</si>
  <si>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</si>
  <si>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</si>
  <si>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</si>
  <si>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</si>
  <si>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</si>
  <si>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</si>
  <si>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</si>
  <si>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</si>
  <si>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</si>
  <si>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</si>
  <si>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</si>
  <si>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</si>
  <si>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</si>
  <si>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</si>
  <si>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</si>
  <si>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</si>
  <si>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</si>
  <si>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</si>
  <si>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</si>
  <si>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</si>
  <si>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</si>
  <si>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</si>
  <si>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</si>
  <si>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</si>
  <si>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</si>
  <si>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</si>
  <si>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</si>
  <si>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</si>
  <si>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</si>
  <si>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</si>
  <si>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</si>
  <si>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</si>
  <si>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</si>
  <si>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</si>
  <si>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</si>
  <si>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</si>
  <si>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</si>
  <si>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</si>
  <si>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</si>
  <si>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</si>
  <si>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</si>
  <si>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</si>
  <si>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</si>
  <si>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</si>
  <si>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</si>
  <si>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</si>
  <si>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</si>
  <si>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</si>
  <si>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</si>
  <si>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</si>
  <si>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</si>
  <si>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</si>
  <si>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</si>
  <si>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</si>
  <si>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</si>
  <si>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</si>
  <si>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</si>
  <si>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</si>
  <si>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</si>
  <si>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</si>
  <si>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</si>
  <si>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</si>
  <si>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</si>
  <si>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</si>
  <si>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</si>
  <si>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</si>
  <si>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</si>
  <si>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</si>
  <si>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</si>
  <si>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</si>
  <si>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</si>
  <si>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</si>
  <si>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</si>
  <si>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</si>
  <si>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</si>
  <si>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</si>
  <si>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</si>
  <si>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</si>
  <si>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</si>
  <si>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</si>
  <si>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</si>
  <si>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</si>
  <si>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</si>
  <si>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</si>
  <si>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</si>
  <si>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</si>
  <si>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</si>
  <si>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</si>
  <si>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</si>
  <si>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</si>
  <si>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</si>
  <si>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</si>
  <si>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</si>
  <si>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</si>
  <si>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</si>
  <si>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</si>
  <si>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</si>
  <si>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</si>
  <si>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</si>
  <si>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</si>
  <si>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</si>
  <si>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</si>
  <si>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</si>
  <si>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</si>
  <si>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</si>
  <si>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</si>
  <si>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</si>
  <si>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</si>
  <si>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</si>
  <si>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</si>
  <si>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</si>
  <si>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</si>
  <si>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</si>
  <si>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</si>
  <si>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</si>
  <si>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</si>
  <si>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</si>
  <si>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</si>
  <si>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</si>
  <si>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</si>
  <si>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</si>
  <si>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</si>
  <si>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</si>
  <si>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</si>
  <si>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</si>
  <si>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</si>
  <si>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</si>
  <si>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</si>
  <si>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</si>
  <si>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</si>
  <si>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</si>
  <si>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</si>
  <si>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</si>
  <si>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</si>
  <si>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</si>
  <si>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</si>
  <si>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</si>
  <si>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</si>
  <si>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</si>
  <si>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</si>
  <si>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</si>
  <si>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</si>
  <si>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</si>
  <si>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</si>
  <si>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</si>
  <si>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</si>
  <si>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</si>
  <si>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</si>
  <si>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</si>
  <si>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</si>
  <si>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</si>
  <si>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</si>
  <si>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</si>
  <si>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</si>
  <si>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</si>
  <si>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</si>
  <si>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</si>
  <si>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</si>
  <si>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</si>
  <si>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</si>
  <si>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</si>
  <si>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</si>
  <si>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</si>
  <si>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</si>
  <si>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</si>
  <si>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</si>
  <si>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</si>
  <si>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</si>
  <si>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</si>
  <si>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</si>
  <si>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</si>
  <si>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</si>
  <si>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</si>
  <si>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</si>
  <si>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</si>
  <si>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</si>
  <si>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</si>
  <si>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</si>
  <si>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</si>
  <si>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</si>
  <si>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</si>
  <si>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</si>
  <si>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</si>
  <si>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</si>
  <si>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</si>
  <si>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</si>
  <si>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</si>
  <si>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</si>
  <si>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</si>
  <si>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</si>
  <si>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</si>
  <si>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</si>
  <si>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</si>
  <si>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</si>
  <si>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</si>
  <si>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</si>
  <si>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</si>
  <si>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</si>
  <si>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</si>
  <si>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</si>
  <si>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</si>
  <si>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</si>
  <si>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</si>
  <si>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</si>
  <si>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</si>
  <si>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</si>
  <si>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</si>
  <si>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</si>
  <si>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</si>
  <si>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</si>
  <si>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</si>
  <si>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</si>
  <si>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</si>
  <si>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</si>
  <si>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</si>
  <si>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</si>
  <si>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</si>
  <si>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</si>
  <si>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</si>
  <si>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</si>
  <si>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</si>
  <si>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</si>
  <si>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</si>
  <si>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</si>
  <si>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</si>
  <si>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</si>
  <si>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</si>
  <si>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</si>
  <si>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</si>
  <si>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</si>
  <si>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</si>
  <si>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</si>
  <si>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</si>
  <si>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</si>
  <si>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</si>
  <si>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</si>
  <si>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</si>
  <si>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</si>
  <si>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</si>
  <si>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</si>
  <si>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</si>
  <si>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</si>
  <si>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</si>
  <si>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</si>
  <si>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</si>
  <si>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</si>
  <si>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</si>
  <si>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</si>
  <si>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</si>
  <si>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</si>
  <si>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</si>
  <si>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</si>
  <si>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</si>
  <si>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</si>
  <si>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</si>
  <si>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</si>
  <si>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</si>
  <si>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</si>
  <si>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</si>
  <si>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</si>
  <si>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</si>
  <si>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</si>
  <si>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</si>
  <si>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</si>
  <si>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</si>
  <si>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</si>
  <si>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</si>
  <si>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</si>
  <si>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</si>
  <si>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</si>
  <si>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</si>
  <si>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</si>
  <si>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</si>
  <si>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</si>
  <si>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</si>
  <si>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</si>
  <si>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</si>
  <si>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</si>
  <si>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</si>
  <si>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</si>
  <si>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</si>
  <si>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</si>
  <si>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</si>
  <si>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</si>
  <si>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</si>
  <si>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</si>
  <si>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</si>
  <si>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</si>
  <si>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</si>
  <si>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</si>
  <si>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</si>
  <si>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</si>
  <si>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</si>
  <si>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</si>
  <si>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</si>
  <si>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</si>
  <si>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</si>
  <si>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</si>
  <si>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</si>
  <si>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</si>
  <si>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</si>
  <si>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</si>
  <si>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</si>
  <si>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</si>
  <si>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</si>
  <si>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</si>
  <si>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</si>
  <si>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</si>
  <si>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</si>
  <si>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</si>
  <si>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</si>
  <si>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</si>
  <si>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</si>
  <si>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</si>
  <si>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</si>
  <si>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</si>
  <si>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</si>
  <si>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</si>
  <si>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</si>
  <si>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</si>
  <si>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</si>
  <si>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</si>
  <si>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</si>
  <si>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</si>
  <si>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</si>
  <si>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</si>
  <si>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</si>
  <si>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</si>
  <si>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</si>
  <si>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</si>
  <si>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</si>
  <si>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</si>
  <si>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</si>
  <si>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</si>
  <si>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</si>
  <si>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</si>
  <si>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</si>
  <si>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</si>
  <si>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</si>
  <si>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</si>
  <si>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</si>
  <si>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</si>
  <si>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</si>
  <si>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</si>
  <si>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</si>
  <si>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</si>
  <si>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</si>
  <si>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</si>
  <si>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</si>
  <si>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</si>
  <si>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</si>
  <si>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</si>
  <si>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</si>
  <si>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</si>
  <si>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</si>
  <si>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</si>
  <si>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</si>
  <si>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</si>
  <si>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</si>
  <si>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</si>
  <si>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</si>
  <si>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</si>
  <si>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</si>
  <si>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</si>
  <si>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</si>
  <si>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</si>
  <si>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</si>
  <si>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</si>
  <si>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</si>
  <si>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</si>
  <si>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</si>
  <si>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</si>
  <si>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</si>
  <si>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</si>
  <si>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</si>
  <si>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</si>
  <si>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</si>
  <si>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</si>
  <si>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</si>
  <si>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</si>
  <si>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</si>
  <si>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</si>
  <si>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</si>
  <si>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</si>
  <si>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</si>
  <si>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</si>
  <si>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</si>
  <si>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</si>
  <si>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</si>
  <si>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</si>
  <si>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</si>
  <si>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</si>
  <si>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</si>
  <si>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</si>
  <si>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</si>
  <si>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</si>
  <si>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</si>
  <si>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</si>
  <si>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</si>
  <si>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</si>
  <si>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</si>
  <si>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</si>
  <si>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</si>
  <si>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</si>
  <si>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</si>
  <si>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</si>
  <si>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</si>
  <si>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</si>
  <si>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</si>
  <si>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</si>
  <si>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</si>
  <si>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</si>
  <si>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</si>
  <si>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</si>
  <si>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</si>
  <si>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</si>
  <si>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</si>
  <si>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</si>
  <si>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</si>
  <si>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</si>
  <si>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</si>
  <si>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</si>
  <si>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</si>
  <si>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</si>
  <si>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</si>
  <si>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</si>
  <si>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</si>
  <si>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</si>
  <si>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</si>
  <si>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</si>
  <si>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</si>
  <si>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</si>
  <si>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</si>
  <si>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</si>
  <si>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</si>
  <si>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</si>
  <si>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</si>
  <si>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</si>
  <si>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</si>
  <si>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</si>
  <si>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</si>
  <si>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</si>
  <si>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</si>
  <si>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</si>
  <si>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</si>
  <si>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</si>
  <si>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</si>
  <si>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</si>
  <si>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</si>
  <si>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</si>
  <si>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</si>
  <si>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</si>
  <si>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</si>
  <si>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</si>
  <si>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</si>
  <si>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</si>
  <si>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</si>
  <si>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</si>
  <si>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</si>
  <si>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</si>
  <si>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</si>
  <si>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</si>
  <si>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</si>
  <si>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</si>
  <si>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</si>
  <si>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</si>
  <si>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</si>
  <si>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</si>
  <si>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</si>
  <si>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</si>
  <si>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</si>
  <si>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</si>
  <si>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</si>
  <si>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</si>
  <si>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</si>
  <si>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</si>
  <si>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</si>
  <si>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</si>
  <si>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</si>
  <si>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</si>
  <si>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</si>
  <si>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</si>
  <si>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</si>
  <si>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</si>
  <si>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</si>
  <si>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</si>
  <si>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</si>
  <si>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</si>
  <si>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</si>
  <si>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</si>
  <si>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</si>
  <si>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</si>
  <si>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</si>
  <si>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</si>
  <si>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</si>
  <si>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</si>
  <si>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</si>
  <si>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</si>
  <si>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</si>
  <si>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</si>
  <si>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</si>
  <si>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</si>
  <si>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</si>
  <si>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</si>
  <si>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</si>
  <si>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</si>
  <si>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</si>
  <si>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</si>
  <si>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</si>
  <si>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</si>
  <si>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</si>
  <si>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</si>
  <si>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</si>
  <si>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</si>
  <si>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</si>
  <si>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</si>
  <si>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</si>
  <si>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</si>
  <si>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</si>
  <si>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</si>
  <si>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</si>
  <si>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</si>
  <si>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</si>
  <si>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</si>
  <si>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</si>
  <si>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</si>
  <si>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</si>
  <si>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</si>
  <si>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</si>
  <si>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</si>
  <si>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</si>
  <si>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</si>
  <si>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</si>
  <si>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</si>
  <si>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</si>
  <si>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</si>
  <si>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</si>
  <si>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</si>
  <si>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</si>
  <si>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</si>
  <si>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</si>
  <si>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</si>
  <si>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</si>
  <si>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</si>
  <si>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</si>
  <si>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</si>
  <si>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</si>
  <si>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</si>
  <si>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</si>
  <si>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</si>
  <si>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</si>
  <si>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</si>
  <si>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</si>
  <si>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</si>
  <si>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</si>
  <si>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</si>
  <si>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</si>
  <si>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</si>
  <si>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</si>
  <si>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</si>
  <si>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</si>
  <si>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</si>
  <si>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</si>
  <si>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</si>
  <si>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</si>
  <si>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</si>
  <si>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</si>
  <si>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</si>
  <si>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</si>
  <si>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</si>
  <si>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</si>
  <si>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</si>
  <si>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</si>
  <si>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</si>
  <si>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</si>
  <si>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</si>
  <si>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</si>
  <si>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</si>
  <si>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</si>
  <si>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</si>
  <si>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</si>
  <si>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</si>
  <si>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</si>
  <si>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</si>
  <si>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</si>
  <si>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</si>
  <si>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</si>
  <si>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</si>
  <si>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</si>
  <si>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</si>
  <si>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</si>
  <si>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</si>
  <si>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</si>
  <si>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</si>
  <si>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</si>
  <si>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</si>
  <si>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</si>
  <si>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</si>
  <si>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</si>
  <si>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</si>
  <si>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</si>
  <si>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</si>
  <si>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</si>
  <si>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</si>
  <si>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</si>
  <si>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</si>
  <si>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</si>
  <si>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</si>
  <si>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</si>
  <si>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</si>
  <si>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</si>
  <si>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</si>
  <si>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</si>
  <si>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</si>
  <si>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</si>
  <si>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</si>
  <si>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</si>
  <si>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</si>
  <si>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</si>
  <si>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</si>
  <si>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</si>
  <si>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</si>
  <si>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</si>
  <si>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</si>
  <si>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</si>
  <si>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</si>
  <si>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</si>
  <si>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</si>
  <si>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</si>
  <si>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</si>
  <si>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</si>
  <si>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</si>
  <si>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</si>
  <si>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</si>
  <si>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</si>
  <si>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</si>
  <si>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</si>
  <si>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</si>
  <si>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</si>
  <si>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</si>
  <si>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</si>
  <si>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</si>
  <si>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</si>
  <si>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</si>
  <si>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</si>
  <si>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</si>
  <si>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</si>
  <si>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</si>
  <si>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</si>
  <si>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</si>
  <si>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</si>
  <si>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</si>
  <si>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</si>
  <si>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</si>
  <si>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</si>
  <si>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</si>
  <si>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</si>
  <si>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</si>
  <si>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</si>
  <si>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</si>
  <si>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</si>
  <si>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</si>
  <si>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</si>
  <si>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</si>
  <si>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</si>
  <si>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</si>
  <si>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</si>
  <si>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</si>
  <si>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</si>
  <si>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</si>
  <si>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</si>
  <si>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</si>
  <si>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</si>
  <si>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</si>
  <si>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</si>
  <si>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</si>
  <si>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</si>
  <si>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</si>
  <si>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</si>
  <si>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</si>
  <si>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</si>
  <si>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</si>
  <si>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</si>
  <si>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</si>
  <si>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</si>
  <si>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</si>
  <si>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</si>
  <si>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</si>
  <si>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</si>
  <si>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</si>
  <si>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</si>
  <si>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</si>
  <si>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</si>
  <si>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</si>
  <si>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</si>
  <si>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</si>
  <si>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</si>
  <si>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</si>
  <si>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</si>
  <si>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</si>
  <si>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</si>
  <si>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</si>
  <si>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</si>
  <si>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</si>
  <si>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</si>
  <si>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</si>
  <si>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</si>
  <si>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</si>
  <si>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</si>
  <si>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</si>
  <si>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</si>
  <si>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</si>
  <si>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</si>
  <si>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</si>
  <si>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</si>
  <si>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</si>
  <si>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</si>
  <si>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</si>
  <si>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</si>
  <si>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</si>
  <si>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</si>
  <si>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</si>
  <si>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</si>
  <si>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</si>
  <si>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</si>
  <si>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</si>
  <si>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</si>
  <si>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</si>
  <si>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</si>
  <si>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</si>
  <si>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</si>
  <si>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</si>
  <si>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</si>
  <si>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</si>
  <si>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</si>
  <si>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</si>
  <si>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</si>
  <si>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</si>
  <si>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</si>
  <si>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</si>
  <si>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</si>
  <si>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</si>
  <si>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</si>
  <si>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</si>
  <si>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</si>
  <si>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</si>
  <si>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</si>
  <si>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</si>
  <si>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</si>
  <si>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</si>
  <si>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</si>
  <si>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</si>
  <si>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</si>
  <si>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</si>
  <si>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</si>
  <si>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</si>
  <si>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</si>
  <si>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</si>
  <si>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</si>
  <si>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</si>
  <si>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</si>
  <si>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</si>
  <si>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</si>
  <si>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</si>
  <si>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</si>
  <si>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</si>
  <si>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</si>
  <si>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</si>
  <si>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</si>
  <si>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</si>
  <si>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</si>
  <si>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</si>
  <si>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</si>
  <si>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</si>
  <si>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</si>
  <si>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</si>
  <si>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</si>
  <si>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</si>
  <si>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</si>
  <si>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</si>
  <si>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</si>
  <si>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</si>
  <si>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</si>
  <si>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</si>
  <si>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</si>
  <si>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</si>
  <si>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</si>
  <si>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</si>
  <si>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</si>
  <si>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</si>
  <si>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</si>
  <si>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</si>
  <si>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</si>
  <si>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</si>
  <si>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</si>
  <si>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</si>
  <si>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</si>
  <si>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</si>
  <si>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</si>
  <si>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</si>
  <si>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</si>
  <si>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</si>
  <si>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</si>
  <si>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</si>
  <si>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</si>
  <si>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</si>
  <si>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</si>
  <si>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</si>
  <si>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</si>
  <si>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</si>
  <si>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</si>
  <si>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</si>
  <si>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</si>
  <si>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</si>
  <si>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</si>
  <si>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</si>
  <si>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</si>
  <si>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</si>
  <si>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</si>
  <si>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</si>
  <si>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</si>
  <si>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</si>
  <si>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</si>
  <si>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</si>
  <si>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</si>
  <si>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</si>
  <si>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</si>
  <si>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</si>
  <si>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</si>
  <si>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</si>
  <si>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</si>
  <si>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</si>
  <si>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</si>
  <si>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</si>
  <si>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</si>
  <si>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</si>
  <si>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</si>
  <si>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</si>
  <si>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</si>
  <si>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</si>
  <si>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</si>
  <si>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</si>
  <si>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</si>
  <si>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</si>
  <si>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</si>
  <si>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</si>
  <si>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</si>
  <si>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</si>
  <si>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</si>
  <si>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</si>
  <si>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</si>
  <si>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</si>
  <si>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</si>
  <si>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</si>
  <si>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</si>
  <si>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</si>
  <si>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</si>
  <si>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</si>
  <si>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</si>
  <si>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</si>
  <si>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</si>
  <si>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</si>
  <si>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</si>
  <si>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</si>
  <si>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</si>
  <si>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</si>
  <si>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</si>
  <si>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</si>
  <si>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</si>
  <si>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</si>
  <si>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</si>
  <si>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</si>
  <si>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</si>
  <si>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</si>
  <si>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</si>
  <si>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</si>
  <si>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</si>
  <si>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</si>
  <si>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</si>
  <si>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</si>
  <si>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</si>
  <si>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</si>
  <si>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</si>
  <si>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</si>
  <si>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</si>
  <si>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</si>
  <si>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</si>
  <si>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</si>
  <si>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</si>
  <si>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</si>
  <si>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</si>
  <si>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</si>
  <si>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</si>
  <si>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</si>
  <si>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</si>
  <si>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</si>
  <si>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</si>
  <si>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</si>
  <si>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</si>
  <si>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</si>
  <si>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</si>
  <si>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</si>
  <si>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</si>
  <si>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</si>
  <si>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</si>
  <si>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</si>
  <si>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</si>
  <si>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</si>
  <si>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</si>
  <si>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</si>
  <si>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</si>
  <si>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</si>
  <si>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</si>
  <si>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</si>
  <si>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</si>
  <si>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</si>
  <si>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</si>
  <si>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</si>
  <si>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</si>
  <si>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</si>
  <si>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</si>
  <si>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</si>
  <si>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</si>
  <si>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</si>
  <si>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</si>
  <si>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</si>
  <si>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</si>
  <si>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</si>
  <si>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</si>
  <si>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</si>
  <si>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</si>
  <si>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</si>
  <si>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</si>
  <si>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</si>
  <si>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</si>
  <si>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</si>
  <si>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</si>
  <si>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</si>
  <si>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</si>
  <si>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</si>
  <si>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</si>
  <si>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</si>
  <si>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</si>
  <si>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</si>
  <si>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</si>
  <si>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</si>
  <si>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</si>
  <si>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</si>
  <si>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</si>
  <si>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</si>
  <si>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</si>
  <si>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</si>
  <si>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</si>
  <si>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</si>
  <si>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</si>
  <si>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</si>
  <si>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</si>
  <si>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</si>
  <si>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</si>
  <si>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</si>
  <si>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</si>
  <si>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</si>
  <si>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</si>
  <si>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</si>
  <si>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</si>
  <si>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</si>
  <si>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</si>
  <si>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</si>
  <si>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</si>
  <si>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</si>
  <si>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</si>
  <si>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</si>
  <si>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</si>
  <si>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</si>
  <si>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</si>
  <si>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</si>
  <si>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</si>
  <si>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</si>
  <si>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</si>
  <si>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</si>
  <si>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</si>
  <si>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</si>
  <si>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</si>
  <si>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</si>
  <si>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</si>
  <si>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</si>
  <si>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</si>
  <si>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</si>
  <si>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</si>
  <si>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</si>
  <si>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</si>
  <si>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</si>
  <si>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</si>
  <si>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</si>
  <si>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</si>
  <si>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</si>
  <si>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</si>
  <si>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</si>
  <si>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</si>
  <si>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</si>
  <si>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</si>
  <si>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</si>
  <si>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</si>
  <si>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</si>
  <si>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</si>
  <si>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</si>
  <si>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</si>
  <si>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</si>
  <si>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</si>
  <si>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</si>
  <si>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</si>
  <si>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</si>
  <si>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</si>
  <si>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</si>
  <si>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</si>
  <si>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</si>
  <si>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</si>
  <si>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</si>
  <si>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</si>
  <si>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</si>
  <si>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</si>
  <si>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</si>
  <si>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</si>
  <si>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</si>
  <si>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</si>
  <si>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</si>
  <si>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</si>
  <si>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</si>
  <si>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</si>
  <si>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</si>
  <si>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</si>
  <si>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</si>
  <si>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</si>
  <si>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</si>
  <si>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</si>
  <si>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</si>
  <si>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</si>
  <si>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</si>
  <si>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</si>
  <si>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</si>
  <si>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</si>
  <si>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</si>
  <si>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</si>
  <si>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</si>
  <si>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</si>
  <si>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</si>
  <si>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</si>
  <si>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</si>
  <si>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</si>
  <si>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</si>
  <si>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</si>
  <si>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</si>
  <si>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</si>
  <si>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</si>
  <si>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</si>
  <si>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</si>
  <si>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</si>
  <si>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</si>
  <si>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</si>
  <si>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</si>
  <si>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</si>
  <si>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</si>
  <si>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</si>
  <si>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</si>
  <si>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</si>
  <si>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</si>
  <si>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</si>
  <si>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</si>
  <si>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</si>
  <si>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</si>
  <si>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</si>
  <si>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</si>
  <si>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</si>
  <si>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</si>
  <si>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</si>
  <si>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</si>
  <si>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</si>
  <si>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</si>
  <si>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</si>
  <si>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</si>
  <si>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</si>
  <si>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</si>
  <si>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</si>
  <si>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</si>
  <si>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</si>
  <si>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</si>
  <si>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</si>
  <si>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</si>
  <si>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</si>
  <si>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</si>
  <si>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</si>
  <si>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</si>
  <si>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</si>
  <si>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</si>
  <si>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</si>
  <si>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</si>
  <si>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</si>
  <si>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</si>
  <si>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</si>
  <si>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</si>
  <si>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</si>
  <si>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</si>
  <si>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</si>
  <si>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</si>
  <si>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</si>
  <si>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</si>
  <si>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</si>
  <si>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</si>
  <si>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</si>
  <si>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</si>
  <si>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</si>
  <si>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</si>
  <si>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</si>
  <si>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</si>
  <si>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</si>
  <si>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</si>
  <si>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</si>
  <si>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</si>
  <si>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</si>
  <si>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</si>
  <si>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</si>
  <si>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</si>
  <si>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</si>
  <si>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</si>
  <si>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</si>
  <si>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</si>
  <si>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</si>
  <si>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</si>
  <si>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</si>
  <si>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</si>
  <si>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</si>
  <si>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</si>
  <si>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</si>
  <si>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</si>
  <si>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</si>
  <si>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</si>
  <si>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</si>
  <si>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</si>
  <si>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</si>
  <si>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</si>
  <si>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</si>
  <si>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</si>
  <si>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</si>
  <si>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</si>
  <si>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</si>
  <si>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</si>
  <si>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</si>
  <si>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</si>
  <si>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</si>
  <si>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</si>
  <si>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</si>
  <si>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</si>
  <si>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</si>
  <si>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</si>
  <si>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</si>
  <si>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</si>
  <si>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</si>
  <si>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</si>
  <si>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</si>
  <si>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</si>
  <si>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</si>
  <si>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</si>
  <si>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</si>
  <si>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</si>
  <si>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</si>
  <si>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</si>
  <si>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</si>
  <si>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</si>
  <si>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</si>
  <si>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</si>
  <si>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</si>
  <si>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</si>
  <si>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</si>
  <si>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</si>
  <si>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</si>
  <si>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</si>
  <si>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</si>
  <si>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</si>
  <si>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</si>
  <si>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</si>
  <si>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</si>
  <si>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</si>
  <si>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</si>
  <si>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</si>
  <si>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</si>
  <si>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</si>
  <si>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</si>
  <si>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</si>
  <si>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</si>
  <si>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</si>
  <si>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</si>
  <si>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</si>
  <si>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</si>
  <si>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</si>
  <si>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</si>
  <si>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</si>
  <si>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</si>
  <si>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</si>
  <si>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</si>
  <si>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</si>
  <si>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</si>
  <si>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</si>
  <si>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</si>
  <si>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</si>
  <si>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</si>
  <si>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</si>
  <si>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</si>
  <si>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</si>
  <si>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</si>
  <si>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</si>
  <si>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</si>
  <si>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</si>
  <si>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</si>
  <si>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</si>
  <si>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</si>
  <si>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</si>
  <si>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</si>
  <si>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</si>
  <si>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</si>
  <si>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</si>
  <si>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</si>
  <si>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</si>
  <si>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</si>
  <si>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</si>
  <si>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</si>
  <si>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</si>
  <si>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</si>
  <si>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</si>
  <si>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</si>
  <si>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</si>
  <si>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</si>
  <si>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</si>
  <si>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</si>
  <si>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</si>
  <si>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</si>
  <si>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</si>
  <si>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</si>
  <si>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</si>
  <si>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</si>
  <si>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</si>
  <si>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</si>
  <si>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</si>
  <si>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</si>
  <si>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</si>
  <si>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</si>
  <si>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</si>
  <si>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</si>
  <si>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</si>
  <si>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</si>
  <si>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</si>
  <si>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</si>
  <si>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</si>
  <si>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</si>
  <si>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</si>
  <si>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</si>
  <si>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</si>
  <si>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</si>
  <si>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</si>
  <si>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</si>
  <si>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</si>
  <si>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</si>
  <si>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</si>
  <si>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</si>
  <si>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</si>
  <si>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</si>
  <si>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</si>
  <si>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</si>
  <si>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</si>
  <si>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</si>
  <si>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</si>
  <si>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</si>
  <si>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</si>
  <si>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</si>
  <si>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</si>
  <si>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</si>
  <si>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</si>
  <si>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</si>
  <si>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</si>
  <si>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</si>
  <si>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</si>
  <si>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</si>
  <si>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</si>
  <si>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</si>
  <si>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</si>
  <si>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</si>
  <si>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</si>
  <si>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</si>
  <si>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</si>
  <si>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</si>
  <si>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</si>
  <si>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</si>
  <si>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</si>
  <si>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</si>
  <si>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</si>
  <si>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</si>
  <si>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</si>
  <si>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</si>
  <si>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</si>
  <si>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</si>
  <si>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</si>
  <si>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</si>
  <si>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</si>
  <si>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</si>
  <si>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</si>
  <si>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</si>
  <si>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</si>
  <si>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</si>
  <si>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</si>
  <si>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</si>
  <si>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</si>
  <si>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</si>
  <si>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</si>
  <si>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</si>
  <si>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</si>
  <si>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</si>
  <si>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</si>
  <si>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</si>
  <si>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</si>
  <si>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</si>
  <si>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</si>
  <si>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</si>
  <si>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</si>
  <si>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</si>
  <si>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</si>
  <si>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</si>
  <si>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</si>
  <si>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</si>
  <si>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</si>
  <si>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</si>
  <si>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</si>
  <si>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</si>
  <si>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</si>
  <si>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</si>
  <si>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</si>
  <si>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</si>
  <si>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</si>
  <si>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</si>
  <si>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</si>
  <si>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</si>
  <si>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</si>
  <si>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</si>
  <si>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</si>
  <si>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</si>
  <si>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</si>
  <si>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</si>
  <si>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</si>
  <si>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</si>
  <si>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</si>
  <si>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</si>
  <si>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</si>
  <si>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</si>
  <si>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</si>
  <si>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</si>
  <si>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</si>
  <si>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</si>
  <si>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</si>
  <si>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</si>
  <si>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</si>
  <si>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</si>
  <si>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</si>
  <si>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</si>
  <si>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</si>
  <si>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</si>
  <si>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</si>
  <si>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</si>
  <si>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</si>
  <si>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</si>
  <si>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</si>
  <si>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</si>
  <si>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</si>
  <si>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</si>
  <si>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</si>
  <si>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</si>
  <si>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</si>
  <si>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</si>
  <si>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</si>
  <si>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</si>
  <si>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</si>
  <si>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</si>
  <si>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</si>
  <si>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</si>
  <si>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</si>
  <si>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</si>
  <si>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</si>
  <si>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</si>
  <si>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</si>
  <si>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</si>
  <si>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</si>
  <si>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</si>
  <si>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</si>
  <si>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</si>
  <si>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</si>
  <si>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</si>
  <si>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</si>
  <si>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</si>
  <si>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</si>
  <si>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</si>
  <si>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</si>
  <si>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</si>
  <si>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</si>
  <si>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</si>
  <si>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</si>
  <si>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</si>
  <si>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</si>
  <si>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</si>
  <si>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</si>
  <si>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</si>
  <si>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</si>
  <si>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</si>
  <si>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</si>
  <si>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</si>
  <si>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</si>
  <si>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</si>
  <si>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</si>
  <si>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</si>
  <si>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</si>
  <si>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</si>
  <si>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</si>
  <si>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</si>
  <si>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</si>
  <si>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</si>
  <si>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</si>
  <si>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</si>
  <si>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</si>
  <si>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</si>
  <si>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</si>
  <si>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</si>
  <si>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</si>
  <si>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</si>
  <si>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</si>
  <si>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</si>
  <si>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</si>
  <si>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</si>
  <si>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</si>
  <si>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</si>
  <si>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</si>
  <si>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</si>
  <si>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</si>
  <si>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</si>
  <si>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</si>
  <si>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</si>
  <si>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</si>
  <si>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</si>
  <si>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</si>
  <si>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</si>
  <si>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</si>
  <si>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</si>
  <si>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</si>
  <si>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</si>
  <si>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</si>
  <si>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</si>
  <si>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</si>
  <si>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</si>
  <si>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</si>
  <si>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</si>
  <si>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</si>
  <si>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</si>
  <si>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</si>
  <si>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</si>
  <si>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</si>
  <si>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</si>
  <si>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</si>
  <si>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</si>
  <si>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</si>
  <si>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</si>
  <si>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</si>
  <si>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</si>
  <si>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</si>
  <si>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</si>
  <si>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</si>
  <si>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</si>
  <si>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</si>
  <si>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</si>
  <si>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</si>
  <si>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</si>
  <si>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</si>
  <si>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</si>
  <si>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</si>
  <si>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</si>
  <si>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</si>
  <si>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</si>
  <si>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</si>
  <si>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</si>
  <si>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</si>
  <si>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</si>
  <si>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</si>
  <si>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</si>
  <si>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</si>
  <si>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</si>
  <si>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</si>
  <si>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</si>
  <si>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</si>
  <si>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</si>
  <si>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</si>
  <si>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</si>
  <si>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</si>
  <si>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</si>
  <si>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</si>
  <si>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</si>
  <si>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</si>
  <si>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</si>
  <si>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</si>
  <si>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</si>
  <si>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</si>
  <si>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</si>
  <si>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</si>
  <si>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</si>
  <si>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</si>
  <si>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</si>
  <si>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</si>
  <si>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</si>
  <si>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</si>
  <si>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</si>
  <si>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</si>
  <si>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</si>
  <si>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</si>
  <si>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</si>
  <si>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</si>
  <si>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</si>
  <si>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</si>
  <si>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</si>
  <si>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</si>
  <si>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</si>
  <si>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</si>
  <si>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</si>
  <si>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</si>
  <si>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</si>
  <si>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</si>
  <si>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</si>
  <si>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</si>
  <si>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</si>
  <si>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</si>
  <si>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</si>
  <si>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</si>
  <si>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</si>
  <si>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</si>
  <si>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</si>
  <si>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</si>
  <si>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</si>
  <si>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</si>
  <si>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</si>
  <si>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</si>
  <si>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</si>
  <si>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</si>
  <si>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</si>
  <si>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</si>
  <si>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</si>
  <si>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</si>
  <si>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</si>
  <si>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</si>
  <si>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</si>
  <si>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</si>
  <si>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</si>
  <si>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</si>
  <si>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</si>
  <si>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</si>
  <si>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</si>
  <si>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</si>
  <si>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</si>
  <si>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</si>
  <si>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</si>
  <si>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</si>
  <si>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</si>
  <si>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</si>
  <si>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</si>
  <si>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</si>
  <si>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</si>
  <si>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</si>
  <si>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</si>
  <si>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</si>
  <si>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</si>
  <si>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</si>
  <si>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</si>
  <si>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</si>
  <si>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</si>
  <si>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</si>
  <si>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</si>
  <si>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</si>
  <si>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</si>
  <si>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</si>
  <si>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</si>
  <si>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</si>
  <si>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</si>
  <si>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</si>
  <si>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</si>
  <si>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</si>
  <si>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</si>
  <si>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</si>
  <si>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</si>
  <si>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</si>
  <si>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</si>
  <si>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</si>
  <si>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</si>
  <si>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</si>
  <si>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</si>
  <si>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</si>
  <si>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</si>
  <si>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</si>
  <si>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</si>
  <si>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</si>
  <si>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</si>
  <si>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</si>
  <si>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</si>
  <si>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</si>
  <si>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</si>
  <si>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</si>
  <si>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</si>
  <si>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</si>
  <si>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</si>
  <si>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</si>
  <si>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</si>
  <si>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</si>
  <si>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</si>
  <si>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</si>
  <si>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</si>
  <si>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</si>
  <si>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</si>
  <si>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</si>
  <si>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</si>
  <si>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</si>
  <si>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</si>
  <si>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</si>
  <si>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</si>
  <si>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</si>
  <si>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</si>
  <si>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</si>
  <si>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</si>
  <si>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</si>
  <si>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</si>
  <si>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</si>
  <si>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</si>
  <si>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</si>
  <si>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</si>
  <si>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</si>
  <si>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</si>
  <si>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</si>
  <si>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</si>
  <si>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</si>
  <si>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</si>
  <si>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</si>
  <si>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</si>
  <si>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</si>
  <si>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</si>
  <si>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</si>
  <si>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</si>
  <si>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</si>
  <si>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</si>
  <si>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</si>
  <si>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</si>
  <si>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</si>
  <si>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</si>
  <si>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</si>
  <si>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</si>
  <si>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</si>
  <si>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</si>
  <si>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</si>
  <si>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</si>
  <si>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</si>
  <si>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</si>
  <si>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</si>
  <si>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</si>
  <si>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</si>
  <si>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</si>
  <si>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</si>
  <si>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</si>
  <si>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</si>
  <si>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</si>
  <si>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</si>
  <si>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</si>
  <si>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</si>
  <si>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</si>
  <si>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</si>
  <si>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</si>
  <si>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</si>
  <si>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</si>
  <si>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</si>
  <si>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</si>
  <si>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</si>
  <si>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</si>
  <si>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</si>
  <si>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</si>
  <si>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</si>
  <si>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</si>
  <si>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</si>
  <si>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</si>
  <si>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</si>
  <si>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</si>
  <si>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</si>
  <si>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</si>
  <si>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</si>
  <si>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</si>
  <si>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</si>
  <si>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</si>
  <si>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</si>
  <si>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</si>
  <si>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</si>
  <si>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</si>
  <si>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</si>
  <si>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</si>
  <si>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</si>
  <si>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</si>
  <si>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</si>
  <si>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</si>
  <si>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</si>
  <si>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</si>
  <si>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</si>
  <si>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</si>
  <si>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</si>
  <si>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</si>
  <si>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</si>
  <si>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</si>
  <si>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</si>
  <si>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</si>
  <si>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</si>
  <si>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</si>
  <si>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</si>
  <si>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</si>
  <si>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</si>
  <si>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</si>
  <si>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</si>
  <si>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</si>
  <si>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</si>
  <si>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</si>
  <si>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</si>
  <si>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</si>
  <si>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</si>
  <si>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</si>
  <si>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</si>
  <si>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</si>
  <si>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</si>
  <si>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</si>
  <si>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</si>
  <si>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</si>
  <si>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</si>
  <si>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</si>
  <si>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</si>
  <si>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</si>
  <si>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</si>
  <si>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</si>
  <si>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</si>
  <si>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</si>
  <si>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</si>
  <si>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</si>
  <si>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</si>
  <si>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</si>
  <si>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</si>
  <si>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</si>
  <si>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</si>
  <si>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</si>
  <si>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</si>
  <si>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</si>
  <si>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</si>
  <si>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</si>
  <si>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</si>
  <si>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</si>
  <si>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</si>
  <si>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</si>
  <si>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</si>
  <si>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</si>
  <si>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</si>
  <si>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</si>
  <si>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</si>
  <si>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</si>
  <si>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</si>
  <si>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</si>
  <si>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</si>
  <si>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</si>
  <si>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</si>
  <si>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</si>
  <si>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</si>
  <si>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</si>
  <si>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</si>
  <si>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</si>
  <si>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</si>
  <si>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</si>
  <si>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</si>
  <si>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</si>
  <si>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</si>
  <si>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</si>
  <si>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</si>
  <si>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</si>
  <si>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</si>
  <si>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</si>
  <si>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</si>
  <si>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</si>
  <si>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</si>
  <si>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</si>
  <si>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</si>
  <si>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</si>
  <si>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</si>
  <si>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</si>
  <si>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</si>
  <si>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</si>
  <si>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</si>
  <si>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</si>
  <si>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</si>
  <si>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</si>
  <si>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</si>
  <si>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</si>
  <si>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</si>
  <si>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</si>
  <si>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</si>
  <si>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</si>
  <si>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</si>
  <si>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</si>
  <si>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</si>
  <si>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</si>
  <si>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</si>
  <si>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</si>
  <si>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</si>
  <si>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</si>
  <si>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</si>
  <si>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</si>
  <si>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</si>
  <si>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</si>
  <si>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</si>
  <si>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</si>
  <si>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</si>
  <si>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</si>
  <si>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</si>
  <si>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</si>
  <si>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</si>
  <si>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</si>
  <si>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</si>
  <si>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</si>
  <si>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</si>
  <si>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</si>
  <si>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</si>
  <si>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</si>
  <si>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</si>
  <si>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</si>
  <si>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</si>
  <si>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</si>
  <si>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</si>
  <si>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</si>
  <si>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</si>
  <si>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</si>
  <si>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</si>
  <si>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</si>
  <si>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</si>
  <si>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</si>
  <si>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</si>
  <si>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</si>
  <si>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</si>
  <si>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</si>
  <si>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</si>
  <si>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</si>
  <si>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</si>
  <si>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</si>
  <si>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</si>
  <si>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</si>
  <si>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</si>
  <si>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</si>
  <si>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</si>
  <si>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</si>
  <si>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</si>
  <si>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</si>
  <si>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</si>
  <si>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</si>
  <si>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</si>
  <si>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</si>
  <si>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</si>
  <si>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</si>
  <si>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</si>
  <si>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</si>
  <si>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</si>
  <si>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</si>
  <si>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</si>
  <si>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</si>
  <si>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</si>
  <si>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</si>
  <si>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</si>
  <si>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</si>
  <si>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</si>
  <si>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</si>
  <si>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</si>
  <si>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</si>
  <si>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</si>
  <si>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</si>
  <si>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</si>
  <si>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</si>
  <si>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</si>
  <si>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</si>
  <si>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</si>
  <si>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</si>
  <si>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</si>
  <si>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</si>
  <si>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</si>
  <si>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</si>
  <si>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</si>
  <si>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</si>
  <si>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</si>
  <si>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</si>
  <si>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</si>
  <si>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</si>
  <si>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</si>
  <si>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</si>
  <si>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</si>
  <si>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</si>
  <si>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</si>
  <si>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</si>
  <si>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</si>
  <si>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</si>
  <si>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</si>
  <si>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</si>
  <si>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</si>
  <si>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</si>
  <si>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</si>
  <si>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</si>
  <si>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</si>
  <si>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</si>
  <si>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</si>
  <si>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</si>
  <si>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</si>
  <si>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</si>
  <si>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</si>
  <si>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</si>
  <si>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</si>
  <si>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</si>
  <si>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</si>
  <si>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</si>
  <si>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</si>
  <si>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</si>
  <si>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</si>
  <si>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</si>
  <si>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</si>
  <si>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</si>
  <si>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</si>
  <si>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</si>
  <si>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</si>
  <si>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</si>
  <si>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</si>
  <si>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</si>
  <si>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</si>
  <si>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</si>
  <si>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</si>
  <si>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</si>
  <si>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</si>
  <si>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</si>
  <si>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</si>
  <si>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</si>
  <si>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</si>
  <si>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</si>
  <si>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</si>
  <si>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</si>
  <si>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</si>
  <si>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</si>
  <si>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</si>
  <si>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</si>
  <si>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</si>
  <si>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</si>
  <si>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</si>
  <si>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</si>
  <si>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</si>
  <si>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</si>
  <si>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</si>
  <si>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</si>
  <si>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</si>
  <si>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</si>
  <si>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</si>
  <si>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</si>
  <si>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</si>
  <si>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</si>
  <si>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</si>
  <si>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</si>
  <si>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</si>
  <si>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</si>
  <si>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</si>
  <si>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</si>
  <si>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</si>
  <si>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</si>
  <si>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</si>
  <si>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</si>
  <si>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</si>
  <si>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</si>
  <si>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</si>
  <si>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</si>
  <si>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</si>
  <si>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</si>
  <si>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</si>
  <si>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</si>
  <si>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</si>
  <si>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</si>
  <si>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</si>
  <si>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</si>
  <si>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</si>
  <si>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</si>
  <si>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</si>
  <si>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</si>
  <si>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</si>
  <si>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</si>
  <si>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</si>
  <si>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</si>
  <si>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</si>
  <si>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</si>
  <si>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</si>
  <si>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</si>
  <si>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</si>
  <si>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</si>
  <si>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</si>
  <si>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</si>
  <si>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</si>
  <si>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</si>
  <si>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</si>
  <si>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</si>
  <si>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</si>
  <si>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</si>
  <si>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</si>
  <si>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</si>
  <si>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</si>
  <si>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</si>
  <si>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</si>
  <si>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</si>
  <si>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</si>
  <si>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</si>
  <si>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</si>
  <si>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</si>
  <si>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</si>
  <si>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</si>
  <si>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</si>
  <si>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</si>
  <si>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</si>
  <si>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</si>
  <si>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</si>
  <si>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</si>
  <si>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</si>
  <si>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</si>
  <si>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</si>
  <si>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</si>
  <si>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</si>
  <si>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</si>
  <si>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</si>
  <si>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</si>
  <si>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</si>
  <si>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</si>
  <si>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</si>
  <si>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</si>
  <si>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</si>
  <si>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</si>
  <si>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</si>
  <si>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</si>
  <si>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</si>
  <si>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</si>
  <si>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</si>
  <si>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</si>
  <si>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</si>
  <si>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</si>
  <si>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</si>
  <si>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</si>
  <si>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</si>
  <si>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</si>
  <si>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</si>
  <si>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</si>
  <si>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</si>
  <si>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</si>
  <si>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</si>
  <si>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</si>
  <si>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</si>
  <si>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</si>
  <si>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</si>
  <si>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</si>
  <si>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</si>
  <si>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</si>
  <si>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</si>
  <si>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</si>
  <si>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</si>
  <si>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</si>
  <si>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</si>
  <si>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</si>
  <si>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</si>
  <si>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</si>
  <si>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</si>
  <si>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</si>
  <si>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</si>
  <si>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</si>
  <si>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</si>
  <si>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</si>
  <si>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</si>
  <si>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</si>
  <si>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</si>
  <si>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</si>
  <si>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</si>
  <si>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</si>
  <si>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</si>
  <si>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</si>
  <si>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</si>
  <si>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</si>
  <si>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</si>
  <si>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</si>
  <si>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</si>
  <si>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</si>
  <si>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</si>
  <si>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</si>
  <si>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</si>
  <si>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</si>
  <si>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</si>
  <si>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</si>
  <si>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</si>
  <si>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</si>
  <si>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</si>
  <si>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</si>
  <si>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</si>
  <si>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</si>
  <si>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</si>
  <si>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</si>
  <si>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</si>
  <si>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</si>
  <si>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</si>
  <si>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</si>
  <si>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</si>
  <si>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</si>
  <si>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</si>
  <si>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</si>
  <si>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</si>
  <si>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</si>
  <si>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</si>
  <si>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</si>
  <si>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</si>
  <si>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</si>
  <si>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</si>
  <si>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</si>
  <si>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</si>
  <si>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</si>
  <si>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</si>
  <si>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</si>
  <si>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</si>
  <si>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</si>
  <si>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</si>
  <si>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</si>
  <si>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</si>
  <si>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</si>
  <si>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</si>
  <si>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</si>
  <si>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</si>
  <si>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</si>
  <si>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</si>
  <si>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</si>
  <si>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</si>
  <si>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</si>
  <si>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</si>
  <si>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</si>
  <si>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</si>
  <si>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</si>
  <si>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</si>
  <si>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</si>
  <si>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</si>
  <si>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</si>
  <si>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</si>
  <si>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</si>
  <si>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</si>
  <si>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</si>
  <si>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</si>
  <si>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</si>
  <si>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</si>
  <si>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</si>
  <si>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</si>
  <si>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</si>
  <si>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</si>
  <si>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</si>
  <si>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</si>
  <si>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</si>
  <si>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</si>
  <si>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</si>
  <si>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</si>
  <si>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</si>
  <si>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</si>
  <si>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</si>
  <si>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</si>
  <si>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</si>
  <si>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</si>
  <si>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</si>
  <si>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</si>
  <si>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</si>
  <si>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</si>
  <si>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</si>
  <si>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</si>
  <si>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</si>
  <si>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</si>
  <si>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</si>
  <si>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</si>
  <si>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</si>
  <si>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</si>
  <si>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</si>
  <si>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</si>
  <si>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</si>
  <si>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</si>
  <si>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</si>
  <si>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</si>
  <si>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</si>
  <si>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</si>
  <si>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</si>
  <si>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</si>
  <si>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</si>
  <si>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</si>
  <si>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</si>
  <si>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</si>
  <si>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</si>
  <si>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</si>
  <si>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</si>
  <si>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</si>
  <si>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</si>
  <si>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</si>
  <si>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</si>
  <si>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</si>
  <si>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</si>
  <si>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</si>
  <si>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</si>
  <si>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</si>
  <si>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</si>
  <si>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</si>
  <si>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</si>
  <si>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</si>
  <si>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</si>
  <si>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</si>
  <si>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</si>
  <si>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</si>
  <si>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</si>
  <si>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</si>
  <si>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</si>
  <si>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</si>
  <si>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</si>
  <si>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</si>
  <si>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</si>
  <si>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</si>
  <si>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</si>
  <si>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</si>
  <si>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</si>
  <si>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</si>
  <si>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</si>
  <si>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</si>
  <si>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</si>
  <si>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</si>
  <si>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</si>
  <si>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</si>
  <si>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</si>
  <si>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</si>
  <si>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</si>
  <si>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</si>
  <si>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</si>
  <si>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</si>
  <si>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</si>
  <si>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</si>
  <si>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</si>
  <si>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</si>
  <si>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</si>
  <si>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</si>
  <si>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</si>
  <si>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</si>
  <si>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</si>
  <si>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</si>
  <si>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</si>
  <si>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</si>
  <si>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</si>
  <si>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</si>
  <si>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</si>
  <si>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</si>
  <si>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</si>
  <si>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</si>
  <si>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</si>
  <si>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</si>
  <si>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</si>
  <si>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</si>
  <si>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</si>
  <si>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</si>
  <si>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</si>
  <si>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</si>
  <si>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</si>
  <si>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</si>
  <si>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</si>
  <si>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</si>
  <si>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</si>
  <si>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</si>
  <si>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</si>
  <si>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</si>
  <si>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</si>
  <si>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</si>
  <si>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</si>
  <si>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</si>
  <si>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</si>
  <si>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</si>
  <si>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</si>
  <si>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</si>
  <si>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</si>
  <si>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</si>
  <si>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</si>
  <si>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</si>
  <si>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</si>
  <si>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</si>
  <si>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</si>
  <si>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</si>
  <si>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</si>
  <si>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</si>
  <si>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</si>
  <si>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</si>
  <si>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</si>
  <si>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</si>
  <si>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</si>
  <si>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</si>
  <si>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</si>
  <si>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</si>
  <si>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</si>
  <si>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</si>
  <si>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</si>
  <si>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</si>
  <si>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</si>
  <si>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</si>
  <si>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</si>
  <si>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</si>
  <si>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</si>
  <si>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</si>
  <si>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</si>
  <si>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</si>
  <si>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</si>
  <si>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</si>
  <si>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</si>
  <si>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</si>
  <si>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</si>
  <si>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</si>
  <si>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</si>
  <si>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</si>
  <si>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</si>
  <si>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</si>
  <si>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</si>
  <si>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</si>
  <si>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</si>
  <si>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</si>
  <si>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</si>
  <si>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</si>
  <si>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</si>
  <si>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</si>
  <si>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</si>
  <si>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</si>
  <si>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</si>
  <si>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</si>
  <si>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</si>
  <si>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</si>
  <si>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</si>
  <si>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</si>
  <si>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</si>
  <si>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</si>
  <si>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</si>
  <si>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</si>
  <si>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</si>
  <si>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</si>
  <si>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</si>
  <si>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</si>
  <si>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</si>
  <si>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</si>
  <si>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</si>
  <si>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</si>
  <si>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</si>
  <si>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</si>
  <si>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</si>
  <si>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</si>
  <si>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</si>
  <si>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</si>
  <si>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</si>
  <si>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</si>
  <si>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</si>
  <si>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</si>
  <si>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</si>
  <si>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</si>
  <si>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</si>
  <si>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</si>
  <si>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</si>
  <si>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</si>
  <si>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</si>
  <si>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</si>
  <si>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</si>
  <si>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</si>
  <si>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</si>
  <si>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</si>
  <si>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</si>
  <si>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</si>
  <si>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</si>
  <si>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</si>
  <si>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</si>
  <si>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</si>
  <si>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</si>
  <si>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</si>
  <si>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</si>
  <si>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</si>
  <si>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</si>
  <si>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</si>
  <si>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</si>
  <si>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</si>
  <si>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</si>
  <si>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</si>
  <si>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</si>
  <si>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</si>
  <si>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</si>
  <si>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</si>
  <si>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</si>
  <si>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</si>
  <si>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</si>
  <si>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</si>
  <si>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</si>
  <si>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</si>
  <si>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</si>
  <si>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</si>
  <si>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</si>
  <si>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</si>
  <si>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</si>
  <si>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</si>
  <si>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</si>
  <si>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</si>
  <si>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</si>
  <si>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</si>
  <si>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</si>
  <si>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</si>
  <si>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</si>
  <si>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</si>
  <si>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</si>
  <si>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</si>
  <si>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</si>
  <si>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</si>
  <si>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</si>
  <si>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</si>
  <si>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</si>
  <si>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</si>
  <si>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</si>
  <si>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</si>
  <si>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</si>
  <si>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</si>
  <si>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</si>
  <si>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</si>
  <si>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</si>
  <si>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</si>
  <si>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</si>
  <si>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</si>
  <si>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</si>
  <si>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</si>
  <si>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</si>
  <si>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</si>
  <si>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</si>
  <si>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</si>
  <si>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</si>
  <si>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</si>
  <si>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</si>
  <si>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</si>
  <si>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</si>
  <si>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</si>
  <si>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</si>
  <si>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</si>
  <si>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</si>
  <si>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</si>
  <si>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</si>
  <si>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</si>
  <si>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</si>
  <si>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</si>
  <si>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</si>
  <si>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</si>
  <si>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</si>
  <si>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</si>
  <si>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</si>
  <si>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</si>
  <si>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</si>
  <si>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</si>
  <si>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</si>
  <si>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</si>
  <si>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</si>
  <si>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</si>
  <si>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</si>
  <si>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</si>
  <si>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</si>
  <si>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</si>
  <si>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</si>
  <si>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</si>
  <si>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</si>
  <si>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</si>
  <si>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</si>
  <si>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</si>
  <si>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</si>
  <si>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</si>
  <si>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</si>
  <si>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</si>
  <si>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</si>
  <si>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</si>
  <si>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</si>
  <si>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</si>
  <si>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</si>
  <si>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</si>
  <si>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</si>
  <si>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</si>
  <si>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</si>
  <si>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</si>
  <si>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</si>
  <si>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</si>
  <si>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</si>
  <si>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</si>
  <si>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</si>
  <si>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</si>
  <si>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</si>
  <si>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</si>
  <si>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</si>
  <si>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</si>
  <si>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</si>
  <si>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</si>
  <si>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</si>
  <si>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</si>
  <si>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</si>
  <si>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</si>
  <si>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</si>
  <si>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</si>
  <si>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</si>
  <si>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</si>
  <si>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</si>
  <si>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</si>
  <si>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</si>
  <si>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</si>
  <si>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</si>
  <si>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</si>
  <si>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</si>
  <si>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</si>
  <si>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</si>
  <si>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</si>
  <si>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</si>
  <si>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</si>
  <si>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</si>
  <si>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</si>
  <si>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</si>
  <si>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</si>
  <si>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</si>
  <si>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</si>
  <si>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</si>
  <si>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</si>
  <si>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</si>
  <si>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</si>
  <si>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</si>
  <si>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</si>
  <si>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</si>
  <si>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</si>
  <si>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</si>
  <si>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</si>
  <si>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</si>
  <si>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</si>
  <si>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</si>
  <si>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</si>
  <si>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</si>
  <si>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</si>
  <si>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</si>
  <si>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</si>
  <si>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</si>
  <si>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</si>
  <si>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</si>
  <si>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</si>
  <si>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</si>
  <si>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</si>
  <si>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</si>
  <si>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</si>
  <si>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</si>
  <si>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</si>
  <si>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</si>
  <si>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</si>
  <si>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</si>
  <si>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</si>
  <si>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</si>
  <si>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</si>
  <si>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</si>
  <si>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</si>
  <si>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</si>
  <si>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</si>
  <si>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</si>
  <si>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</si>
  <si>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</si>
  <si>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</si>
  <si>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</si>
  <si>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</si>
  <si>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</si>
  <si>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</si>
  <si>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</si>
  <si>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</si>
  <si>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</si>
  <si>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</si>
  <si>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</si>
  <si>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</si>
  <si>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</si>
  <si>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</si>
  <si>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</si>
  <si>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</si>
  <si>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</si>
  <si>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</si>
  <si>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</si>
  <si>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</si>
  <si>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</si>
  <si>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</si>
  <si>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</si>
  <si>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</si>
  <si>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</si>
  <si>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</si>
  <si>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</si>
  <si>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</si>
  <si>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</si>
  <si>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</si>
  <si>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</si>
  <si>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</si>
  <si>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</si>
  <si>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</si>
  <si>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</si>
  <si>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</si>
  <si>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</si>
  <si>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</si>
  <si>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</si>
  <si>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</si>
  <si>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</si>
  <si>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</si>
  <si>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</si>
  <si>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</si>
  <si>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</si>
  <si>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</si>
  <si>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</si>
  <si>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</si>
  <si>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</si>
  <si>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</si>
  <si>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</si>
  <si>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</si>
  <si>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</si>
  <si>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</si>
  <si>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</si>
  <si>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</si>
  <si>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</si>
  <si>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</si>
  <si>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</si>
  <si>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</si>
  <si>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</si>
  <si>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</si>
  <si>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</si>
  <si>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</si>
  <si>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</si>
  <si>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</si>
  <si>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</si>
  <si>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</si>
  <si>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</si>
  <si>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</si>
  <si>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</si>
  <si>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</si>
  <si>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</si>
  <si>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</si>
  <si>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</si>
  <si>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</si>
  <si>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</si>
  <si>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</si>
  <si>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</si>
  <si>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</si>
  <si>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</si>
  <si>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</si>
  <si>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</si>
  <si>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</si>
  <si>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</si>
  <si>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</si>
  <si>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</si>
  <si>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</si>
  <si>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</si>
  <si>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</si>
  <si>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</si>
  <si>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</si>
  <si>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</si>
  <si>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</si>
  <si>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</si>
  <si>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</si>
  <si>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</si>
  <si>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</si>
  <si>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</si>
  <si>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</si>
  <si>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</si>
  <si>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</si>
  <si>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</si>
  <si>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</si>
  <si>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</si>
  <si>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</si>
  <si>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</si>
  <si>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</si>
  <si>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</si>
  <si>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</si>
  <si>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</si>
  <si>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</si>
  <si>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</si>
  <si>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</si>
  <si>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</si>
  <si>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</si>
  <si>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</si>
  <si>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</si>
  <si>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</si>
  <si>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</si>
  <si>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</si>
  <si>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</si>
  <si>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</si>
  <si>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</si>
  <si>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</si>
  <si>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</si>
  <si>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</si>
  <si>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</si>
  <si>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</si>
  <si>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</si>
  <si>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</si>
  <si>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</si>
  <si>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</si>
  <si>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</si>
  <si>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</si>
  <si>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</si>
  <si>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</si>
  <si>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</si>
  <si>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</si>
  <si>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</si>
  <si>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</si>
  <si>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</si>
  <si>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</si>
  <si>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</si>
  <si>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</si>
  <si>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</si>
  <si>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</si>
  <si>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</si>
  <si>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</si>
  <si>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</si>
  <si>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</si>
  <si>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</si>
  <si>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</si>
  <si>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</si>
  <si>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</si>
  <si>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</si>
  <si>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</si>
  <si>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</si>
  <si>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</si>
  <si>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</si>
  <si>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</si>
  <si>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</si>
  <si>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</si>
  <si>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</si>
  <si>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</si>
  <si>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</si>
  <si>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</si>
  <si>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</si>
  <si>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</si>
  <si>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</si>
  <si>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</si>
  <si>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</si>
  <si>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</si>
  <si>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</si>
  <si>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</si>
  <si>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</si>
  <si>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</si>
  <si>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</si>
  <si>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</si>
  <si>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</si>
  <si>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</si>
  <si>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</si>
  <si>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</si>
  <si>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</si>
  <si>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</si>
  <si>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</si>
  <si>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</si>
  <si>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</si>
  <si>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</si>
  <si>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</si>
  <si>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</si>
  <si>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</si>
  <si>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</si>
  <si>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</si>
  <si>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</si>
  <si>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</si>
  <si>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</si>
  <si>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</si>
  <si>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</si>
  <si>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</si>
  <si>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</si>
  <si>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</si>
  <si>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</si>
  <si>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</si>
  <si>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</si>
  <si>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</si>
  <si>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</si>
  <si>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</si>
  <si>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</si>
  <si>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</si>
  <si>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</si>
  <si>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</si>
  <si>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</si>
  <si>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</si>
  <si>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</si>
  <si>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</si>
  <si>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</si>
  <si>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</si>
  <si>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</si>
  <si>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</si>
  <si>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</si>
  <si>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</si>
  <si>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</si>
  <si>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</si>
  <si>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</si>
  <si>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</si>
  <si>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</si>
  <si>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</si>
  <si>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</si>
  <si>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</si>
  <si>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</si>
  <si>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</si>
  <si>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</si>
  <si>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</si>
  <si>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</si>
  <si>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</si>
  <si>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</si>
  <si>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</si>
  <si>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</si>
  <si>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</si>
  <si>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</si>
  <si>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</si>
  <si>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</si>
  <si>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</si>
  <si>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</si>
  <si>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</si>
  <si>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</si>
  <si>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</si>
  <si>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</si>
  <si>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</si>
  <si>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</si>
  <si>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</si>
  <si>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</si>
  <si>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</si>
  <si>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</si>
  <si>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</si>
  <si>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</si>
  <si>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</si>
  <si>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</si>
  <si>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</si>
  <si>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</si>
  <si>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</si>
  <si>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</si>
  <si>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</si>
  <si>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</si>
  <si>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</si>
  <si>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</si>
  <si>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</si>
  <si>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</si>
  <si>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</si>
  <si>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</si>
  <si>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</si>
  <si>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</si>
  <si>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</si>
  <si>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</si>
  <si>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</si>
  <si>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</si>
  <si>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</si>
  <si>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</si>
  <si>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</si>
  <si>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</si>
  <si>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</si>
  <si>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</si>
  <si>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</si>
  <si>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</si>
  <si>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</si>
  <si>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</si>
  <si>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</si>
  <si>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</si>
  <si>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</si>
  <si>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</si>
  <si>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</si>
  <si>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</si>
  <si>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</si>
  <si>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</si>
  <si>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</si>
  <si>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</si>
  <si>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</si>
  <si>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</si>
  <si>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</si>
  <si>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</si>
  <si>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</si>
  <si>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</si>
  <si>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</si>
  <si>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</si>
  <si>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</si>
  <si>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</si>
  <si>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</si>
  <si>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</si>
  <si>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</si>
  <si>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</si>
  <si>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</si>
  <si>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</si>
  <si>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</si>
  <si>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</si>
  <si>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</si>
  <si>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</si>
  <si>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</si>
  <si>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</si>
  <si>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</si>
  <si>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</si>
  <si>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</si>
  <si>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</si>
  <si>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</si>
  <si>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</si>
  <si>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</si>
  <si>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</si>
  <si>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</si>
  <si>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</si>
  <si>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</si>
  <si>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</si>
  <si>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</si>
  <si>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</si>
  <si>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</si>
  <si>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</si>
  <si>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</si>
  <si>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</si>
  <si>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</si>
  <si>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</si>
  <si>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</si>
  <si>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</si>
  <si>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</si>
  <si>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</si>
  <si>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</si>
  <si>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</si>
  <si>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</si>
  <si>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</si>
  <si>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</si>
  <si>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</si>
  <si>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</si>
  <si>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</si>
  <si>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</si>
  <si>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</si>
  <si>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</si>
  <si>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</si>
  <si>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</si>
  <si>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</si>
  <si>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</si>
  <si>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</si>
  <si>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</si>
  <si>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</si>
  <si>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</si>
  <si>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</si>
  <si>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</si>
  <si>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</si>
  <si>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</si>
  <si>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</si>
  <si>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</si>
  <si>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</si>
  <si>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</si>
  <si>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</si>
  <si>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</si>
  <si>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</si>
  <si>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</si>
  <si>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</si>
  <si>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</si>
  <si>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</si>
  <si>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</si>
  <si>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</si>
  <si>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</si>
  <si>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</si>
  <si>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</si>
  <si>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</si>
  <si>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</si>
  <si>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</si>
  <si>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</si>
  <si>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</si>
  <si>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</si>
  <si>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</si>
  <si>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</si>
  <si>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</si>
  <si>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</si>
  <si>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</si>
  <si>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</si>
  <si>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</si>
  <si>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</si>
  <si>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</si>
  <si>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</si>
  <si>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</si>
  <si>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</si>
  <si>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</si>
  <si>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</si>
  <si>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</si>
  <si>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</si>
  <si>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</si>
  <si>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</si>
  <si>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</si>
  <si>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</si>
  <si>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</si>
  <si>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</si>
  <si>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</si>
  <si>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</si>
  <si>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</si>
  <si>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</si>
  <si>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</si>
  <si>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</si>
  <si>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</si>
  <si>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</si>
  <si>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</si>
  <si>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</si>
  <si>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</si>
  <si>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</si>
  <si>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</si>
  <si>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</si>
  <si>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</si>
  <si>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</si>
  <si>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</si>
  <si>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</si>
  <si>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</si>
  <si>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</si>
  <si>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</si>
  <si>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</si>
  <si>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</si>
  <si>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</si>
  <si>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</si>
  <si>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</si>
  <si>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</si>
  <si>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</si>
  <si>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</si>
  <si>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</si>
  <si>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</si>
  <si>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</si>
  <si>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</si>
  <si>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</si>
  <si>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</si>
  <si>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</si>
  <si>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</si>
  <si>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</si>
  <si>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</si>
  <si>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</si>
  <si>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</si>
  <si>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</si>
  <si>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</si>
  <si>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</si>
  <si>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</si>
  <si>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</si>
  <si>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</si>
  <si>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</si>
  <si>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</si>
  <si>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</si>
  <si>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</si>
  <si>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</si>
  <si>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</si>
  <si>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</si>
  <si>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</si>
  <si>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</si>
  <si>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</si>
  <si>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</si>
  <si>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</si>
  <si>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</si>
  <si>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</si>
  <si>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</si>
  <si>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</si>
  <si>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</si>
  <si>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</si>
  <si>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</si>
  <si>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</si>
  <si>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</si>
  <si>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</si>
  <si>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</si>
  <si>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</si>
  <si>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</si>
  <si>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</si>
  <si>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</si>
  <si>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</si>
  <si>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</si>
  <si>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</si>
  <si>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</si>
  <si>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</si>
  <si>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</si>
  <si>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</si>
  <si>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</si>
  <si>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</si>
  <si>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</si>
  <si>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</si>
  <si>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</si>
  <si>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</si>
  <si>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</si>
  <si>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</si>
  <si>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</si>
  <si>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</si>
  <si>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</si>
  <si>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</si>
  <si>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</si>
  <si>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</si>
  <si>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</si>
  <si>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</si>
  <si>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</si>
  <si>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</si>
  <si>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</si>
  <si>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</si>
  <si>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</si>
  <si>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</si>
  <si>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</si>
  <si>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</si>
  <si>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</si>
  <si>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</si>
  <si>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</si>
  <si>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</si>
  <si>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</si>
  <si>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</si>
  <si>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</si>
  <si>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</si>
  <si>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</si>
  <si>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</si>
  <si>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</si>
  <si>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</si>
  <si>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</si>
  <si>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</si>
  <si>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</si>
  <si>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</si>
  <si>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</si>
  <si>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</si>
  <si>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</si>
  <si>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</si>
  <si>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</si>
  <si>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</si>
  <si>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</si>
  <si>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</si>
  <si>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</si>
  <si>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</si>
  <si>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</si>
  <si>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</si>
  <si>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</si>
  <si>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</si>
  <si>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</si>
  <si>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</si>
  <si>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</si>
  <si>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</si>
  <si>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</si>
  <si>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</si>
  <si>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</si>
  <si>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</si>
  <si>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</si>
  <si>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</si>
  <si>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</si>
  <si>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</si>
  <si>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</si>
  <si>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</si>
  <si>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</si>
  <si>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</si>
  <si>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</si>
  <si>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</si>
  <si>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</si>
  <si>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</si>
  <si>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</si>
  <si>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</si>
  <si>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</si>
  <si>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</si>
  <si>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</si>
  <si>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</si>
  <si>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</si>
  <si>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</si>
  <si>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</si>
  <si>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</si>
  <si>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</si>
  <si>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</si>
  <si>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</si>
  <si>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</si>
  <si>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</si>
  <si>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</si>
  <si>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</si>
  <si>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</si>
  <si>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</si>
  <si>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</si>
  <si>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</si>
  <si>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</si>
  <si>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</si>
  <si>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</si>
  <si>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</si>
  <si>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</si>
  <si>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</si>
  <si>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</si>
  <si>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</si>
  <si>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</si>
  <si>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</si>
  <si>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</si>
  <si>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</si>
  <si>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</si>
  <si>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</si>
  <si>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</si>
  <si>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</si>
  <si>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</si>
  <si>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</si>
  <si>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</si>
  <si>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</si>
  <si>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</si>
  <si>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</si>
  <si>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</si>
  <si>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</si>
  <si>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</si>
  <si>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</si>
  <si>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</si>
  <si>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</si>
  <si>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</si>
  <si>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</si>
  <si>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</si>
  <si>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</si>
  <si>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</si>
  <si>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</si>
  <si>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</si>
  <si>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</si>
  <si>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</si>
  <si>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</si>
  <si>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</si>
  <si>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</si>
  <si>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</si>
  <si>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</si>
  <si>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</si>
  <si>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</si>
  <si>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</si>
  <si>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</si>
  <si>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</si>
  <si>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</si>
  <si>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</si>
  <si>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</si>
  <si>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</si>
  <si>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</si>
  <si>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</si>
  <si>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</si>
  <si>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</si>
  <si>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</si>
  <si>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</si>
  <si>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</si>
  <si>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</si>
  <si>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</si>
  <si>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</si>
  <si>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</si>
  <si>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</si>
  <si>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</si>
  <si>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</si>
  <si>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</si>
  <si>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</si>
  <si>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</si>
  <si>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</si>
  <si>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</si>
  <si>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</si>
  <si>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</si>
  <si>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</si>
  <si>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</si>
  <si>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</si>
  <si>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</si>
  <si>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</si>
  <si>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</si>
  <si>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</si>
  <si>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</si>
  <si>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</si>
  <si>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</si>
  <si>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</si>
  <si>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</si>
  <si>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</si>
  <si>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</si>
  <si>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</si>
  <si>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</si>
  <si>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</si>
  <si>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</si>
  <si>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</si>
  <si>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</si>
  <si>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</si>
  <si>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</si>
  <si>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</si>
  <si>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</si>
  <si>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</si>
  <si>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</si>
  <si>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</si>
  <si>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</si>
  <si>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</si>
  <si>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</si>
  <si>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</si>
  <si>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</si>
  <si>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</si>
  <si>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</si>
  <si>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</si>
  <si>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</si>
  <si>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</si>
  <si>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</si>
  <si>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</si>
  <si>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</si>
  <si>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</si>
  <si>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</si>
  <si>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</si>
  <si>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</si>
  <si>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</si>
  <si>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</si>
  <si>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</si>
  <si>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</si>
  <si>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</si>
  <si>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</si>
  <si>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</si>
  <si>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</si>
  <si>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</si>
  <si>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</si>
  <si>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</si>
  <si>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</si>
  <si>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</si>
  <si>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</si>
  <si>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</si>
  <si>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</si>
  <si>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</si>
  <si>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</si>
  <si>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</si>
  <si>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</si>
  <si>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</si>
  <si>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</si>
  <si>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</si>
  <si>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</si>
  <si>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</si>
  <si>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</si>
  <si>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</si>
  <si>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</si>
  <si>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</si>
  <si>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</si>
  <si>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</si>
  <si>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</si>
  <si>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</si>
  <si>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</si>
  <si>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</si>
  <si>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</si>
  <si>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</si>
  <si>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</si>
  <si>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</si>
  <si>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</si>
  <si>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</si>
  <si>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</si>
  <si>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</si>
  <si>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</si>
  <si>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</si>
  <si>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</si>
  <si>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</si>
  <si>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</si>
  <si>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</si>
  <si>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</si>
  <si>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</si>
  <si>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</si>
  <si>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</si>
  <si>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</si>
  <si>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</si>
  <si>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</si>
  <si>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</si>
  <si>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</si>
  <si>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</si>
  <si>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</si>
  <si>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</si>
  <si>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</si>
  <si>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</si>
  <si>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</si>
  <si>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</si>
  <si>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</si>
  <si>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</si>
  <si>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</si>
  <si>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</si>
  <si>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</si>
  <si>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</si>
  <si>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</si>
  <si>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</si>
  <si>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</si>
  <si>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</si>
  <si>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</si>
  <si>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</si>
  <si>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</si>
  <si>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</si>
  <si>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</si>
  <si>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</si>
  <si>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</si>
  <si>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</si>
  <si>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</si>
  <si>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</si>
  <si>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</si>
  <si>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</si>
  <si>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</si>
  <si>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</si>
  <si>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</si>
  <si>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</si>
  <si>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</si>
  <si>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</si>
  <si>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</si>
  <si>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</si>
  <si>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</si>
  <si>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</si>
  <si>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</si>
  <si>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</si>
  <si>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</si>
  <si>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</si>
  <si>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</si>
  <si>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</si>
  <si>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</si>
  <si>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</si>
  <si>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</si>
  <si>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</si>
  <si>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</si>
  <si>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</si>
  <si>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</si>
  <si>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</si>
  <si>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</si>
  <si>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</si>
  <si>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</si>
  <si>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</si>
  <si>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</si>
  <si>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</si>
  <si>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</si>
  <si>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</si>
  <si>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</si>
  <si>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</si>
  <si>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</si>
  <si>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</si>
  <si>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</si>
  <si>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</si>
  <si>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</si>
  <si>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</si>
  <si>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</si>
  <si>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</si>
  <si>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</si>
  <si>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</si>
  <si>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</si>
  <si>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</si>
  <si>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</si>
  <si>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</si>
  <si>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</si>
  <si>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</si>
  <si>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</si>
  <si>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</si>
  <si>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</si>
  <si>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</si>
  <si>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</si>
  <si>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</si>
  <si>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</si>
  <si>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</si>
  <si>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</si>
  <si>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</si>
  <si>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</si>
  <si>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</si>
  <si>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</si>
  <si>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</si>
  <si>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</si>
  <si>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</si>
  <si>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</si>
  <si>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</si>
  <si>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</si>
  <si>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</si>
  <si>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</si>
  <si>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</si>
  <si>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</si>
  <si>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</si>
  <si>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</si>
  <si>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</si>
  <si>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</si>
  <si>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</si>
  <si>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</si>
  <si>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</si>
  <si>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</si>
  <si>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</si>
  <si>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</si>
  <si>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</si>
  <si>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</si>
  <si>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</si>
  <si>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</si>
  <si>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</si>
  <si>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</si>
  <si>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</si>
  <si>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</si>
  <si>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</si>
  <si>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</si>
  <si>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</si>
  <si>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</si>
  <si>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</si>
  <si>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</si>
  <si>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</si>
  <si>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</si>
  <si>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</si>
  <si>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</si>
  <si>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</si>
  <si>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</si>
  <si>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</si>
  <si>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</si>
  <si>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</si>
  <si>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</si>
  <si>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</si>
  <si>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</si>
  <si>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</si>
  <si>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</si>
  <si>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</si>
  <si>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</si>
  <si>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</si>
  <si>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</si>
  <si>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</si>
  <si>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</si>
  <si>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</si>
  <si>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</si>
  <si>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</si>
  <si>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</si>
  <si>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</si>
  <si>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</si>
  <si>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</si>
  <si>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</si>
  <si>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</si>
  <si>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</si>
  <si>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</si>
  <si>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</si>
  <si>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</si>
  <si>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</si>
  <si>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</si>
  <si>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</si>
  <si>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</si>
  <si>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</si>
  <si>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</si>
  <si>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</si>
  <si>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</si>
  <si>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</si>
  <si>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</si>
  <si>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</si>
  <si>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</si>
  <si>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</si>
  <si>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</si>
  <si>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</si>
  <si>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</si>
  <si>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</si>
  <si>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</si>
  <si>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</si>
  <si>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</si>
  <si>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</si>
  <si>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</si>
  <si>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</si>
  <si>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</si>
  <si>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</si>
  <si>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</si>
  <si>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</si>
  <si>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</si>
  <si>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</si>
  <si>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</si>
  <si>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</si>
  <si>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</si>
  <si>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</si>
  <si>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</si>
  <si>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</si>
  <si>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</si>
  <si>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</si>
  <si>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</si>
  <si>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</si>
  <si>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</si>
  <si>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</si>
  <si>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</si>
  <si>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</si>
  <si>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</si>
  <si>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</si>
  <si>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</si>
  <si>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</si>
  <si>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</si>
  <si>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</si>
  <si>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</si>
  <si>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</si>
  <si>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</si>
  <si>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</si>
  <si>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</si>
  <si>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</si>
  <si>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</si>
  <si>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</si>
  <si>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</si>
  <si>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</si>
  <si>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</si>
  <si>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</si>
  <si>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</si>
  <si>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</si>
  <si>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</si>
  <si>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</si>
  <si>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</si>
  <si>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</si>
  <si>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</si>
  <si>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</si>
  <si>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</si>
  <si>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</si>
  <si>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</si>
  <si>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</si>
  <si>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</si>
  <si>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</si>
  <si>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</si>
  <si>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</si>
  <si>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</si>
  <si>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</si>
  <si>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</si>
  <si>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</si>
  <si>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</si>
  <si>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</si>
  <si>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</si>
  <si>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</si>
  <si>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</si>
  <si>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</si>
  <si>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</si>
  <si>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</si>
  <si>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</si>
  <si>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</si>
  <si>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</si>
  <si>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</si>
  <si>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</si>
  <si>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</si>
  <si>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</si>
  <si>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</si>
  <si>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</si>
  <si>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</si>
  <si>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</si>
  <si>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</si>
  <si>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</si>
  <si>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</si>
  <si>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</si>
  <si>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</si>
  <si>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</si>
  <si>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</si>
  <si>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</si>
  <si>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</si>
  <si>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</si>
  <si>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</si>
  <si>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</si>
  <si>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</si>
  <si>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</si>
  <si>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</si>
  <si>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</si>
  <si>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</si>
  <si>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</si>
  <si>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</si>
  <si>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</si>
  <si>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</si>
  <si>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</si>
  <si>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</si>
  <si>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</si>
  <si>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</si>
  <si>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</si>
  <si>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</si>
  <si>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</si>
  <si>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</si>
  <si>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</si>
  <si>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</si>
  <si>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</si>
  <si>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</si>
  <si>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</si>
  <si>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</si>
  <si>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</si>
  <si>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</si>
  <si>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</si>
  <si>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</si>
  <si>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</si>
  <si>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</si>
  <si>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</si>
  <si>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</si>
  <si>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</si>
  <si>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</si>
  <si>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</si>
  <si>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</si>
  <si>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</si>
  <si>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</si>
  <si>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</si>
  <si>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</si>
  <si>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</si>
  <si>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</si>
  <si>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</si>
  <si>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</si>
  <si>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</si>
  <si>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</si>
  <si>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</si>
  <si>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</si>
  <si>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</si>
  <si>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</si>
  <si>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</si>
  <si>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</si>
  <si>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</si>
  <si>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</si>
  <si>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</si>
  <si>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</si>
  <si>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</si>
  <si>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</si>
  <si>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</si>
  <si>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</si>
  <si>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</si>
  <si>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</si>
  <si>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</si>
  <si>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</si>
  <si>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</si>
  <si>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</si>
  <si>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</si>
  <si>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</si>
  <si>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</si>
  <si>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</si>
  <si>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</si>
  <si>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</si>
  <si>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</si>
  <si>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</si>
  <si>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</si>
  <si>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</si>
  <si>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</si>
  <si>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</si>
  <si>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</si>
  <si>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</si>
  <si>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</si>
  <si>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</si>
  <si>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</si>
  <si>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</si>
  <si>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</si>
  <si>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</si>
  <si>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</si>
  <si>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</si>
  <si>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</si>
  <si>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</si>
  <si>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</si>
  <si>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</si>
  <si>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</si>
  <si>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</si>
  <si>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</si>
  <si>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</si>
  <si>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</si>
  <si>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</si>
  <si>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</si>
  <si>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</si>
  <si>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</si>
  <si>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</si>
  <si>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</si>
  <si>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</si>
  <si>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</si>
  <si>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</si>
  <si>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</si>
  <si>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</si>
  <si>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</si>
  <si>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</si>
  <si>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</si>
  <si>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</si>
  <si>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</si>
  <si>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</si>
  <si>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</si>
  <si>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</si>
  <si>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</si>
  <si>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</si>
  <si>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</si>
  <si>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</si>
  <si>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</si>
  <si>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</si>
  <si>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</si>
  <si>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</si>
  <si>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</si>
  <si>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</si>
  <si>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</si>
  <si>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</si>
  <si>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</si>
  <si>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</si>
  <si>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</si>
  <si>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</si>
  <si>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</si>
  <si>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</si>
  <si>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</si>
  <si>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</si>
  <si>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</si>
  <si>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</si>
  <si>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</si>
  <si>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</si>
  <si>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</si>
  <si>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</si>
  <si>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</si>
  <si>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</si>
  <si>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</si>
  <si>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</si>
  <si>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</si>
  <si>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</si>
  <si>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</si>
  <si>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</si>
  <si>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</si>
  <si>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</si>
  <si>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</si>
  <si>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</si>
  <si>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</si>
  <si>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</si>
  <si>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</si>
  <si>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</si>
  <si>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</si>
  <si>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</si>
  <si>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</si>
  <si>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</si>
  <si>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</si>
  <si>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</si>
  <si>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</si>
  <si>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</si>
  <si>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</si>
  <si>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</si>
  <si>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</si>
  <si>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</si>
  <si>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</si>
  <si>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</si>
  <si>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</si>
  <si>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</si>
  <si>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</si>
  <si>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</si>
  <si>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</si>
  <si>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</si>
  <si>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</si>
  <si>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</si>
  <si>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</si>
  <si>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</si>
  <si>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</si>
  <si>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</si>
  <si>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</si>
  <si>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</si>
  <si>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</si>
  <si>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</si>
  <si>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</si>
  <si>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</si>
  <si>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</si>
  <si>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</si>
  <si>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</si>
  <si>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</si>
  <si>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</si>
  <si>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</si>
  <si>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</si>
  <si>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</si>
  <si>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</si>
  <si>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</si>
  <si>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</si>
  <si>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</si>
  <si>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</si>
  <si>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</si>
  <si>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</si>
  <si>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</si>
  <si>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</si>
  <si>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</si>
  <si>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</si>
  <si>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</si>
  <si>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</si>
  <si>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</si>
  <si>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</si>
  <si>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</si>
  <si>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</si>
  <si>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</si>
  <si>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</si>
  <si>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</si>
  <si>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</si>
  <si>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</si>
  <si>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</si>
  <si>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</si>
  <si>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</si>
  <si>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</si>
  <si>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</si>
  <si>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</si>
  <si>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</si>
  <si>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</si>
  <si>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</si>
  <si>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</si>
  <si>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</si>
  <si>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</si>
  <si>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</si>
  <si>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</si>
  <si>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</si>
  <si>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</si>
  <si>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</si>
  <si>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</si>
  <si>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</si>
  <si>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</si>
  <si>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</si>
  <si>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</si>
  <si>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</si>
  <si>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</si>
  <si>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</si>
  <si>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</si>
  <si>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</si>
  <si>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</si>
  <si>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</si>
  <si>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</si>
  <si>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</si>
  <si>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</si>
  <si>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</si>
  <si>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</si>
  <si>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</si>
  <si>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</si>
  <si>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</si>
  <si>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</si>
  <si>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</si>
  <si>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</si>
  <si>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</si>
  <si>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</si>
  <si>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</si>
  <si>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</si>
  <si>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</si>
  <si>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</si>
  <si>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</si>
  <si>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</si>
  <si>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</si>
  <si>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</si>
  <si>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</si>
  <si>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</si>
  <si>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</si>
  <si>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</si>
  <si>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</si>
  <si>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</si>
  <si>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</si>
  <si>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</si>
  <si>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</si>
  <si>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</si>
  <si>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</si>
  <si>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</si>
  <si>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</si>
  <si>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</si>
  <si>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</si>
  <si>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</si>
  <si>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</si>
  <si>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</si>
  <si>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</si>
  <si>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</si>
  <si>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</si>
  <si>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</si>
  <si>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</si>
  <si>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</si>
  <si>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</si>
  <si>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</si>
  <si>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</si>
  <si>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</si>
  <si>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</si>
  <si>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</si>
  <si>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</si>
  <si>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</si>
  <si>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</si>
  <si>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</si>
  <si>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</si>
  <si>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</si>
  <si>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</si>
  <si>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</si>
  <si>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</si>
  <si>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</si>
  <si>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</si>
  <si>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</si>
  <si>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</si>
  <si>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</si>
  <si>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</si>
  <si>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</si>
  <si>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</si>
  <si>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</si>
  <si>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</si>
  <si>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</si>
  <si>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</si>
  <si>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</si>
  <si>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</si>
  <si>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</si>
  <si>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</si>
  <si>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</si>
  <si>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</si>
  <si>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</si>
  <si>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</si>
  <si>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</si>
  <si>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</si>
  <si>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</si>
  <si>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</si>
  <si>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</si>
  <si>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</si>
  <si>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</si>
  <si>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</si>
  <si>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</si>
  <si>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</si>
  <si>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</si>
  <si>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</si>
  <si>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</si>
  <si>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</si>
  <si>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</si>
  <si>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</si>
  <si>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</si>
  <si>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</si>
  <si>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</si>
  <si>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</si>
  <si>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</si>
  <si>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</si>
  <si>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</si>
  <si>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</si>
  <si>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</si>
  <si>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</si>
  <si>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</si>
  <si>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</si>
  <si>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</si>
  <si>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</si>
  <si>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</si>
  <si>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</si>
  <si>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</si>
  <si>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</si>
  <si>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</si>
  <si>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</si>
  <si>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</si>
  <si>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</si>
  <si>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</si>
  <si>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</si>
  <si>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</si>
  <si>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</si>
  <si>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</si>
  <si>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</si>
  <si>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</si>
  <si>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</si>
  <si>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</si>
  <si>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</si>
  <si>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</si>
  <si>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</si>
  <si>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</si>
  <si>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</si>
  <si>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</si>
  <si>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</si>
  <si>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</si>
  <si>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</si>
  <si>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</si>
  <si>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</si>
  <si>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</si>
  <si>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</si>
  <si>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</si>
  <si>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</si>
  <si>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</si>
  <si>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</si>
  <si>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</si>
  <si>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</si>
  <si>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</si>
  <si>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</si>
  <si>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</si>
  <si>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</si>
  <si>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</si>
  <si>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</si>
  <si>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</si>
  <si>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</si>
  <si>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</si>
  <si>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</si>
  <si>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</si>
  <si>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</si>
  <si>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</si>
  <si>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</si>
  <si>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</si>
  <si>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</si>
  <si>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</si>
  <si>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</si>
  <si>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</si>
  <si>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</si>
  <si>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</si>
  <si>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</si>
  <si>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</si>
  <si>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</si>
  <si>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</si>
  <si>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</si>
  <si>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</si>
  <si>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</si>
  <si>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</si>
  <si>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</si>
  <si>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</si>
  <si>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</si>
  <si>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</si>
  <si>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</si>
  <si>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</si>
  <si>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</si>
  <si>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</si>
  <si>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</si>
  <si>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</si>
  <si>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</si>
  <si>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</si>
  <si>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</si>
  <si>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</si>
  <si>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</si>
  <si>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</si>
  <si>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</si>
  <si>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</si>
  <si>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</si>
  <si>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</si>
  <si>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</si>
  <si>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</si>
  <si>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</si>
  <si>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</si>
  <si>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</si>
  <si>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</si>
  <si>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</si>
  <si>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</si>
  <si>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</si>
  <si>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</si>
  <si>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</si>
  <si>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</si>
  <si>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</si>
  <si>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</si>
  <si>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</si>
  <si>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</si>
  <si>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</si>
  <si>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</si>
  <si>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</si>
  <si>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</si>
  <si>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</si>
  <si>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</si>
  <si>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</si>
  <si>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</si>
  <si>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</si>
  <si>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</si>
  <si>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</si>
  <si>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</si>
  <si>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</si>
  <si>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</si>
  <si>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</si>
  <si>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</si>
  <si>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</si>
  <si>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</si>
  <si>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</si>
  <si>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</si>
  <si>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</si>
  <si>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</si>
  <si>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</si>
  <si>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</si>
  <si>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</si>
  <si>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</si>
  <si>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</si>
  <si>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</si>
  <si>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</si>
  <si>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</si>
  <si>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</si>
  <si>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</si>
  <si>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</si>
  <si>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</si>
  <si>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</si>
  <si>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</si>
  <si>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</si>
  <si>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</si>
  <si>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</si>
  <si>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</si>
  <si>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</si>
  <si>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</si>
  <si>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</si>
  <si>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</si>
  <si>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</si>
  <si>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</si>
  <si>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</si>
  <si>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</si>
  <si>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</si>
  <si>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</si>
  <si>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</si>
  <si>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</si>
  <si>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</si>
  <si>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</si>
  <si>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</si>
  <si>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</si>
  <si>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</si>
  <si>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</si>
  <si>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</si>
  <si>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</si>
  <si>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</si>
  <si>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</si>
  <si>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</si>
  <si>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</si>
  <si>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</si>
  <si>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</si>
  <si>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</si>
  <si>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</si>
  <si>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</si>
  <si>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</si>
  <si>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</si>
  <si>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</si>
  <si>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</si>
  <si>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</si>
  <si>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</si>
  <si>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</si>
  <si>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</si>
  <si>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</si>
  <si>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</si>
  <si>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</si>
  <si>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</si>
  <si>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</si>
  <si>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</si>
  <si>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</si>
  <si>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</si>
  <si>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</si>
  <si>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</si>
  <si>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</si>
  <si>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</si>
  <si>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</si>
  <si>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</si>
  <si>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</si>
  <si>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</si>
  <si>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</si>
  <si>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</si>
  <si>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</si>
  <si>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</si>
  <si>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</si>
  <si>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</si>
  <si>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</si>
  <si>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</si>
  <si>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</si>
  <si>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</si>
  <si>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</si>
  <si>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</si>
  <si>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</si>
  <si>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</si>
  <si>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</si>
  <si>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</si>
  <si>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</si>
  <si>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</si>
  <si>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</si>
  <si>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</si>
  <si>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</si>
  <si>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</si>
  <si>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</si>
  <si>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</si>
  <si>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</si>
  <si>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</si>
  <si>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</si>
  <si>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</si>
  <si>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</si>
  <si>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</si>
  <si>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</si>
  <si>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</si>
  <si>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</si>
  <si>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</si>
  <si>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</si>
  <si>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</si>
  <si>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</si>
  <si>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</si>
  <si>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</si>
  <si>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</si>
  <si>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</si>
  <si>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</si>
  <si>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</si>
  <si>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</si>
  <si>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</si>
  <si>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</si>
  <si>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</si>
  <si>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</si>
  <si>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</si>
  <si>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</si>
  <si>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</si>
  <si>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</si>
  <si>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</si>
  <si>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</si>
  <si>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</si>
  <si>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</si>
  <si>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</si>
  <si>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</si>
  <si>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</si>
  <si>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</si>
  <si>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</si>
  <si>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</si>
  <si>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</si>
  <si>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</si>
  <si>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</si>
  <si>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</si>
  <si>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</si>
  <si>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</si>
  <si>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</si>
  <si>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</si>
  <si>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</si>
  <si>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</si>
  <si>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</si>
  <si>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</si>
  <si>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</si>
  <si>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</si>
  <si>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</si>
  <si>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</si>
  <si>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</si>
  <si>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</si>
  <si>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</si>
  <si>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</si>
  <si>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</si>
  <si>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</si>
  <si>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</si>
  <si>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</si>
  <si>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</si>
  <si>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</si>
  <si>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</si>
  <si>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</si>
  <si>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</si>
  <si>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</si>
  <si>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</si>
  <si>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</si>
  <si>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</si>
  <si>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</si>
  <si>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</si>
  <si>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</si>
  <si>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</si>
  <si>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</si>
  <si>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</si>
  <si>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</si>
  <si>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</si>
  <si>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</si>
  <si>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</si>
  <si>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</si>
  <si>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</si>
  <si>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</si>
  <si>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</si>
  <si>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</si>
  <si>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</si>
  <si>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</si>
  <si>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</si>
  <si>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</si>
  <si>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</si>
  <si>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</si>
  <si>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</si>
  <si>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</si>
  <si>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</si>
  <si>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</si>
  <si>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</si>
  <si>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</si>
  <si>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</si>
  <si>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</si>
  <si>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</si>
  <si>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</si>
  <si>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</si>
  <si>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</si>
  <si>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</si>
  <si>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</si>
  <si>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</si>
  <si>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</si>
  <si>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</si>
  <si>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</si>
  <si>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</si>
  <si>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</si>
  <si>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</si>
  <si>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</si>
  <si>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</si>
  <si>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</si>
  <si>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</si>
  <si>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</si>
  <si>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</si>
  <si>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</si>
  <si>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</si>
  <si>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</si>
  <si>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</si>
  <si>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</si>
  <si>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</si>
  <si>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</si>
  <si>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</si>
  <si>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</si>
  <si>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</si>
  <si>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</si>
  <si>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</si>
  <si>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</si>
  <si>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</si>
  <si>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</si>
  <si>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</si>
  <si>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</si>
  <si>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</si>
  <si>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</si>
  <si>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</si>
  <si>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</si>
  <si>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</si>
  <si>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</si>
  <si>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</si>
  <si>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</si>
  <si>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</si>
  <si>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</si>
  <si>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</si>
  <si>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</si>
  <si>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</si>
  <si>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</si>
  <si>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</si>
  <si>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</si>
  <si>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</si>
  <si>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</si>
  <si>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</si>
  <si>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</si>
  <si>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</si>
  <si>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</si>
  <si>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</si>
  <si>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</si>
  <si>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</si>
  <si>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</si>
  <si>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</si>
  <si>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</si>
  <si>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</si>
  <si>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</si>
  <si>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</si>
  <si>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</si>
  <si>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</si>
  <si>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</si>
  <si>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</si>
  <si>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</si>
  <si>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</si>
  <si>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</si>
  <si>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</si>
  <si>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</si>
  <si>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</si>
  <si>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</si>
  <si>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</si>
  <si>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</si>
  <si>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</si>
  <si>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</si>
  <si>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</si>
  <si>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</si>
  <si>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</si>
  <si>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</si>
  <si>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</si>
  <si>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</si>
  <si>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</si>
  <si>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</si>
  <si>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</si>
  <si>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</si>
  <si>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</si>
  <si>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</si>
  <si>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</si>
  <si>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</si>
  <si>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</si>
  <si>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</si>
  <si>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</si>
  <si>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</si>
  <si>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</si>
  <si>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</si>
  <si>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</si>
  <si>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</si>
  <si>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</si>
  <si>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</si>
  <si>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</si>
  <si>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</si>
  <si>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</si>
  <si>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</si>
  <si>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</si>
  <si>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</si>
  <si>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</si>
  <si>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</si>
  <si>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</si>
  <si>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</si>
  <si>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</si>
  <si>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</si>
  <si>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</si>
  <si>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</si>
  <si>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</si>
  <si>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</si>
  <si>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</si>
  <si>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</si>
  <si>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</si>
  <si>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</si>
  <si>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</si>
  <si>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</si>
  <si>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</si>
  <si>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</si>
  <si>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</si>
  <si>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</si>
  <si>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</si>
  <si>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</si>
  <si>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</si>
  <si>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</si>
  <si>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</si>
  <si>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</si>
  <si>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</si>
  <si>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</si>
  <si>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</si>
  <si>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</si>
  <si>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</si>
  <si>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</si>
  <si>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</si>
  <si>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</si>
  <si>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</si>
  <si>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</si>
  <si>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</si>
  <si>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</si>
  <si>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</si>
  <si>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</si>
  <si>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</si>
  <si>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</si>
  <si>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</si>
  <si>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</si>
  <si>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</si>
  <si>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</si>
  <si>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</si>
  <si>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</si>
  <si>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</si>
  <si>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</si>
  <si>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</si>
  <si>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</si>
  <si>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</si>
  <si>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</si>
  <si>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</si>
  <si>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</si>
  <si>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</si>
  <si>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</si>
  <si>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</si>
  <si>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</si>
  <si>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</si>
  <si>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</si>
  <si>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</si>
  <si>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</si>
  <si>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</si>
  <si>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</si>
  <si>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</si>
  <si>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</si>
  <si>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</si>
  <si>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</si>
  <si>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</si>
  <si>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</si>
  <si>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</si>
  <si>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</si>
  <si>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</si>
  <si>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</si>
  <si>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</si>
  <si>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</si>
  <si>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</si>
  <si>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</si>
  <si>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</si>
  <si>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</si>
  <si>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</si>
  <si>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</si>
  <si>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</si>
  <si>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</si>
  <si>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</si>
  <si>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</si>
  <si>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</si>
  <si>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</si>
  <si>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</si>
  <si>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</si>
  <si>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</si>
  <si>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</si>
  <si>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</si>
  <si>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</si>
  <si>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</si>
  <si>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</si>
  <si>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</si>
  <si>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</si>
  <si>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</si>
  <si>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</si>
  <si>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</si>
  <si>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</si>
  <si>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</si>
  <si>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</si>
  <si>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</si>
  <si>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</si>
  <si>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</si>
  <si>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</si>
  <si>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</si>
  <si>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</si>
  <si>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</si>
  <si>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</si>
  <si>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</si>
  <si>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</si>
  <si>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</si>
  <si>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</si>
  <si>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</si>
  <si>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</si>
  <si>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</si>
  <si>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</si>
  <si>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</si>
  <si>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</si>
  <si>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</si>
  <si>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</si>
  <si>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</si>
  <si>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</si>
  <si>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</si>
  <si>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</si>
  <si>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</si>
  <si>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</si>
  <si>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</si>
  <si>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</si>
  <si>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</si>
  <si>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</si>
  <si>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</si>
  <si>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</si>
  <si>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</si>
  <si>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</si>
  <si>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</si>
  <si>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</si>
  <si>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</si>
  <si>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</si>
  <si>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</si>
  <si>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</si>
  <si>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</si>
  <si>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</si>
  <si>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</si>
  <si>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</si>
  <si>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</si>
  <si>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</si>
  <si>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</si>
  <si>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</si>
  <si>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</si>
  <si>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</si>
  <si>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</si>
  <si>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</si>
  <si>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</si>
  <si>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</si>
  <si>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</si>
  <si>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</si>
  <si>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</si>
  <si>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</si>
  <si>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</si>
  <si>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</si>
  <si>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</si>
  <si>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</si>
  <si>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</si>
  <si>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</si>
  <si>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</si>
  <si>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</si>
  <si>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</si>
  <si>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</si>
  <si>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</si>
  <si>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</si>
  <si>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</si>
  <si>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</si>
  <si>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</si>
  <si>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</si>
  <si>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</si>
  <si>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</si>
  <si>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</si>
  <si>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</si>
  <si>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</si>
  <si>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</si>
  <si>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</si>
  <si>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</si>
  <si>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</si>
  <si>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</si>
  <si>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</si>
  <si>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</si>
  <si>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</si>
  <si>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</si>
  <si>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</si>
  <si>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</si>
  <si>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</si>
  <si>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</si>
  <si>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</si>
  <si>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</si>
  <si>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</si>
  <si>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</si>
  <si>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</si>
  <si>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</si>
  <si>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</si>
  <si>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</si>
  <si>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</si>
  <si>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</si>
  <si>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</si>
  <si>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</si>
  <si>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</si>
  <si>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</si>
  <si>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</si>
  <si>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</si>
  <si>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</si>
  <si>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</si>
  <si>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</si>
  <si>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</si>
  <si>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</si>
  <si>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</si>
  <si>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</si>
  <si>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</si>
  <si>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</si>
  <si>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</si>
  <si>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</si>
  <si>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</si>
  <si>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</si>
  <si>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</si>
  <si>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</si>
  <si>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</si>
  <si>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</si>
  <si>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</si>
  <si>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</si>
  <si>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</si>
  <si>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</si>
  <si>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</si>
  <si>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</si>
  <si>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</si>
  <si>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</si>
  <si>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</si>
  <si>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</si>
  <si>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</si>
  <si>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</si>
  <si>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</si>
  <si>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</si>
  <si>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</si>
  <si>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</si>
  <si>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</si>
  <si>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</si>
  <si>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</si>
  <si>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</si>
  <si>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</si>
  <si>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</si>
  <si>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</si>
  <si>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</si>
  <si>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</si>
  <si>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</si>
  <si>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</si>
  <si>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</si>
  <si>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</si>
  <si>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</si>
  <si>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</si>
  <si>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</si>
  <si>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</si>
  <si>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</si>
  <si>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</si>
  <si>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</si>
  <si>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</si>
  <si>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</si>
  <si>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</si>
  <si>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</si>
  <si>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</si>
  <si>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</si>
  <si>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</si>
  <si>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</si>
  <si>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</si>
  <si>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</si>
  <si>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</si>
  <si>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</si>
  <si>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</si>
  <si>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</si>
  <si>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</si>
  <si>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</si>
  <si>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</si>
  <si>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</si>
  <si>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</si>
  <si>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</si>
  <si>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</si>
  <si>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</si>
  <si>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</si>
  <si>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</si>
  <si>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</si>
  <si>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</si>
  <si>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</si>
  <si>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</si>
  <si>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</si>
  <si>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</si>
  <si>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</si>
  <si>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</si>
  <si>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</si>
  <si>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</si>
  <si>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</si>
  <si>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</si>
  <si>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</si>
  <si>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</si>
  <si>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</si>
  <si>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</si>
  <si>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</si>
  <si>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</si>
  <si>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</si>
  <si>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</si>
  <si>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</si>
  <si>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</si>
  <si>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</si>
  <si>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</si>
  <si>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</si>
  <si>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</si>
  <si>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</si>
  <si>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</si>
  <si>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</si>
  <si>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</si>
  <si>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</si>
  <si>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</si>
  <si>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</si>
  <si>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</si>
  <si>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</si>
  <si>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</si>
  <si>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</si>
  <si>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</si>
  <si>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</si>
  <si>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</si>
  <si>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</si>
  <si>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</si>
  <si>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</si>
  <si>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</si>
  <si>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</si>
  <si>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</si>
  <si>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</si>
  <si>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</si>
  <si>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</si>
  <si>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</si>
  <si>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</si>
  <si>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</si>
  <si>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</si>
  <si>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</si>
  <si>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</si>
  <si>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</si>
  <si>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</si>
  <si>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</si>
  <si>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</si>
  <si>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</si>
  <si>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</si>
  <si>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</si>
  <si>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</si>
  <si>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</si>
  <si>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</si>
  <si>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</si>
  <si>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</si>
  <si>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</si>
  <si>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</si>
  <si>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</si>
  <si>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</si>
  <si>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</si>
  <si>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</si>
  <si>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</si>
  <si>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</si>
  <si>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</si>
  <si>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</si>
  <si>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</si>
  <si>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</si>
  <si>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</si>
  <si>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</si>
  <si>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</si>
  <si>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</si>
  <si>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</si>
  <si>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</si>
  <si>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</si>
  <si>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</si>
  <si>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</si>
  <si>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</si>
  <si>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</si>
  <si>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</si>
  <si>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</si>
  <si>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</si>
  <si>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</si>
  <si>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</si>
  <si>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</si>
  <si>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</si>
  <si>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</si>
  <si>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</si>
  <si>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</si>
  <si>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</si>
  <si>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</si>
  <si>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</si>
  <si>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</si>
  <si>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</si>
  <si>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</si>
  <si>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</si>
  <si>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</si>
  <si>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</si>
  <si>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</si>
  <si>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</si>
  <si>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</si>
  <si>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</si>
  <si>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</si>
  <si>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</si>
  <si>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</si>
  <si>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</si>
  <si>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</si>
  <si>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</si>
  <si>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</si>
  <si>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</si>
  <si>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</si>
  <si>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</si>
  <si>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</si>
  <si>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</si>
  <si>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</si>
  <si>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</si>
  <si>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</si>
  <si>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</si>
  <si>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</si>
  <si>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</si>
  <si>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</si>
  <si>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</si>
  <si>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</si>
  <si>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</si>
  <si>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</si>
  <si>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</si>
  <si>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</si>
  <si>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</si>
  <si>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</si>
  <si>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</si>
  <si>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</si>
  <si>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</si>
  <si>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</si>
  <si>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</si>
  <si>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</si>
  <si>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</si>
  <si>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</si>
  <si>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</si>
  <si>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</si>
  <si>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</si>
  <si>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</si>
  <si>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</si>
  <si>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</si>
  <si>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</si>
  <si>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</si>
  <si>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</si>
  <si>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</si>
  <si>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</si>
  <si>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</si>
  <si>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</si>
  <si>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</si>
  <si>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</si>
  <si>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</si>
  <si>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</si>
  <si>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</si>
  <si>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</si>
  <si>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</si>
  <si>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</si>
  <si>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</si>
  <si>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</si>
  <si>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</si>
  <si>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</si>
  <si>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</si>
  <si>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</si>
  <si>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</si>
  <si>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</si>
  <si>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</si>
  <si>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</si>
  <si>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</si>
  <si>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</si>
  <si>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</si>
  <si>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</si>
  <si>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</si>
  <si>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</si>
  <si>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</si>
  <si>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</si>
  <si>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</si>
  <si>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</si>
  <si>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</si>
  <si>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</si>
  <si>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</si>
  <si>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</si>
  <si>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</si>
  <si>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</si>
  <si>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</si>
  <si>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</si>
  <si>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</si>
  <si>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</si>
  <si>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</si>
  <si>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</si>
  <si>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</si>
  <si>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</si>
  <si>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</si>
  <si>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</si>
  <si>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</si>
  <si>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</si>
  <si>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</si>
  <si>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</si>
  <si>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</si>
  <si>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</si>
  <si>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</si>
  <si>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</si>
  <si>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</si>
  <si>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</si>
  <si>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</si>
  <si>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</si>
  <si>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</si>
  <si>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</si>
  <si>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</si>
  <si>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</si>
  <si>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</si>
  <si>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</si>
  <si>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</si>
  <si>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</si>
  <si>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</si>
  <si>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</si>
  <si>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</si>
  <si>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</si>
  <si>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</si>
  <si>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</si>
  <si>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</si>
  <si>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</si>
  <si>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</si>
  <si>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</si>
  <si>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</si>
  <si>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</si>
  <si>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</si>
  <si>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</si>
  <si>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</si>
  <si>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</si>
  <si>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</si>
  <si>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</si>
  <si>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</si>
  <si>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</si>
  <si>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</si>
  <si>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</si>
  <si>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</si>
  <si>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</si>
  <si>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</si>
  <si>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</si>
  <si>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</si>
  <si>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</si>
  <si>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</si>
  <si>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</si>
  <si>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</si>
  <si>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</si>
  <si>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</si>
  <si>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</si>
  <si>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</si>
  <si>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</si>
  <si>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</si>
  <si>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</si>
  <si>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</si>
  <si>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</si>
  <si>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</si>
  <si>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</si>
  <si>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</si>
  <si>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</si>
  <si>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</si>
  <si>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</si>
  <si>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</si>
  <si>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</si>
  <si>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</si>
  <si>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</si>
  <si>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</si>
  <si>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</si>
  <si>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</si>
  <si>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</si>
  <si>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</si>
  <si>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</si>
  <si>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</si>
  <si>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</si>
  <si>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</si>
  <si>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</si>
  <si>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</si>
  <si>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</si>
  <si>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</si>
  <si>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</si>
  <si>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</si>
  <si>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</si>
  <si>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</si>
  <si>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</si>
  <si>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</si>
  <si>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</si>
  <si>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</si>
  <si>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</si>
  <si>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</si>
  <si>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</si>
  <si>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</si>
  <si>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</si>
  <si>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</si>
  <si>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</si>
  <si>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</si>
  <si>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</si>
  <si>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</si>
  <si>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</si>
  <si>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</si>
  <si>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</si>
  <si>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</si>
  <si>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</si>
  <si>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</si>
  <si>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</si>
  <si>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</si>
  <si>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</si>
  <si>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</si>
  <si>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</si>
  <si>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</si>
  <si>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</si>
  <si>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</si>
  <si>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</si>
  <si>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</si>
  <si>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</si>
  <si>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</si>
  <si>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</si>
  <si>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</si>
  <si>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</si>
  <si>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</si>
  <si>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</si>
  <si>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</si>
  <si>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</si>
  <si>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</si>
  <si>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</si>
  <si>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</si>
  <si>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</si>
  <si>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</si>
  <si>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</si>
  <si>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</si>
  <si>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</si>
  <si>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</si>
  <si>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</si>
  <si>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</si>
  <si>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</si>
  <si>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</si>
  <si>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</si>
  <si>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</si>
  <si>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</si>
  <si>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</si>
  <si>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</si>
  <si>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</si>
  <si>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</si>
  <si>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</si>
  <si>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</si>
  <si>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</si>
  <si>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</si>
  <si>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</si>
  <si>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</si>
  <si>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</si>
  <si>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</si>
  <si>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</si>
  <si>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</si>
  <si>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</si>
  <si>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</si>
  <si>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</si>
  <si>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</si>
  <si>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</si>
  <si>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</si>
  <si>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</si>
  <si>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</si>
  <si>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</si>
  <si>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</si>
  <si>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</si>
  <si>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</si>
  <si>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</si>
  <si>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</si>
  <si>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</si>
  <si>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</si>
  <si>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</si>
  <si>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</si>
  <si>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</si>
  <si>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</si>
  <si>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</si>
  <si>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</si>
  <si>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</si>
  <si>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</si>
  <si>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</si>
  <si>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</si>
  <si>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</si>
  <si>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</si>
  <si>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</si>
  <si>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</si>
  <si>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</si>
  <si>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</si>
  <si>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</si>
  <si>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</si>
  <si>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</si>
  <si>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</si>
  <si>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</si>
  <si>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</si>
  <si>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</si>
  <si>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</si>
  <si>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</si>
  <si>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</si>
  <si>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</si>
  <si>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</si>
  <si>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</si>
  <si>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</si>
  <si>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</si>
  <si>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</si>
  <si>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</si>
  <si>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</si>
  <si>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</si>
  <si>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</si>
  <si>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</si>
  <si>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</si>
  <si>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</si>
  <si>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</si>
  <si>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</si>
  <si>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</si>
  <si>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</si>
  <si>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</si>
  <si>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</si>
  <si>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</si>
  <si>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</si>
  <si>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</si>
  <si>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</si>
  <si>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</si>
  <si>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</si>
  <si>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</si>
  <si>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</si>
  <si>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</si>
  <si>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</si>
  <si>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</si>
  <si>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</si>
  <si>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</si>
  <si>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</si>
  <si>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</si>
  <si>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</si>
  <si>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</si>
  <si>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</si>
  <si>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</si>
  <si>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</si>
  <si>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</si>
  <si>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</si>
  <si>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</si>
  <si>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</si>
  <si>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</si>
  <si>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</si>
  <si>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</si>
  <si>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</si>
  <si>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</si>
  <si>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</si>
  <si>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</si>
  <si>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</si>
  <si>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</si>
  <si>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</si>
  <si>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</si>
  <si>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</si>
  <si>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</si>
  <si>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</si>
  <si>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</si>
  <si>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</si>
  <si>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</si>
  <si>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</si>
  <si>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</si>
  <si>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</si>
  <si>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</si>
  <si>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</si>
  <si>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</si>
  <si>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</si>
  <si>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</si>
  <si>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</si>
  <si>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</si>
  <si>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</si>
  <si>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</si>
  <si>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</si>
  <si>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</si>
  <si>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</si>
  <si>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</si>
  <si>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</si>
  <si>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</si>
  <si>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</si>
  <si>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</si>
  <si>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</si>
  <si>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</si>
  <si>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</si>
  <si>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</si>
  <si>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</si>
  <si>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</si>
  <si>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</si>
  <si>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</si>
  <si>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</si>
  <si>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</si>
  <si>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</si>
  <si>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</si>
  <si>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</si>
  <si>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</si>
  <si>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</si>
  <si>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</si>
  <si>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</si>
  <si>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</si>
  <si>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</si>
  <si>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</si>
  <si>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</si>
  <si>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</si>
  <si>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</si>
  <si>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</si>
  <si>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</si>
  <si>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</si>
  <si>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</si>
  <si>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</si>
  <si>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</si>
  <si>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</si>
  <si>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</si>
  <si>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</si>
  <si>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</si>
  <si>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</si>
  <si>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</si>
  <si>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</si>
  <si>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</si>
  <si>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</si>
  <si>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</si>
  <si>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</si>
  <si>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</si>
  <si>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</si>
  <si>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</si>
  <si>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</si>
  <si>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</si>
  <si>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</si>
  <si>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</si>
  <si>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</si>
  <si>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</si>
  <si>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</si>
  <si>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</si>
  <si>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</si>
  <si>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</si>
  <si>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</si>
  <si>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</si>
  <si>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</si>
  <si>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</si>
  <si>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</si>
  <si>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</si>
  <si>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</si>
  <si>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</si>
  <si>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</si>
  <si>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</si>
  <si>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</si>
  <si>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</si>
  <si>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</si>
  <si>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</si>
  <si>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</si>
  <si>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</si>
  <si>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</si>
  <si>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</si>
  <si>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</si>
  <si>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</si>
  <si>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</si>
  <si>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</si>
  <si>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</si>
  <si>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</si>
  <si>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</si>
  <si>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</si>
  <si>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</si>
  <si>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</si>
  <si>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</si>
  <si>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</si>
  <si>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</si>
  <si>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</si>
  <si>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</si>
  <si>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</si>
  <si>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</si>
  <si>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</si>
  <si>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</si>
  <si>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</si>
  <si>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</si>
  <si>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</si>
  <si>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</si>
  <si>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</si>
  <si>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</si>
  <si>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</si>
  <si>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</si>
  <si>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</si>
  <si>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</si>
  <si>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</si>
  <si>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</si>
  <si>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</si>
  <si>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</si>
  <si>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</si>
  <si>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</si>
  <si>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</si>
  <si>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</si>
  <si>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</si>
  <si>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</si>
  <si>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</si>
  <si>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</si>
  <si>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</si>
  <si>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</si>
  <si>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</si>
  <si>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</si>
  <si>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</si>
  <si>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</si>
  <si>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</si>
  <si>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</si>
  <si>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</si>
  <si>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</si>
  <si>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</si>
  <si>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</si>
  <si>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</si>
  <si>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</si>
  <si>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</si>
  <si>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</si>
  <si>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</si>
  <si>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</si>
  <si>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</si>
  <si>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</si>
  <si>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</si>
  <si>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</si>
  <si>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</si>
  <si>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</si>
  <si>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</si>
  <si>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</si>
  <si>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</si>
  <si>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</si>
  <si>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</si>
  <si>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</si>
  <si>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</si>
  <si>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</si>
  <si>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</si>
  <si>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</si>
  <si>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</si>
  <si>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</si>
  <si>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</si>
  <si>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</si>
  <si>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</si>
  <si>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</si>
  <si>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</si>
  <si>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</si>
  <si>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</si>
  <si>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</si>
  <si>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</si>
  <si>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</si>
  <si>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</si>
  <si>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</si>
  <si>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</si>
  <si>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</si>
  <si>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</si>
  <si>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</si>
  <si>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</si>
  <si>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</si>
  <si>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</si>
  <si>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</si>
  <si>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</si>
  <si>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</si>
  <si>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</si>
  <si>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</si>
  <si>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</si>
  <si>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</si>
  <si>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</si>
  <si>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</si>
  <si>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</si>
  <si>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</si>
  <si>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</si>
  <si>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</si>
  <si>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</si>
  <si>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</si>
  <si>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</si>
  <si>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</si>
  <si>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</si>
  <si>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</si>
  <si>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</si>
  <si>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</si>
  <si>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</si>
  <si>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</si>
  <si>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</si>
  <si>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</si>
  <si>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</si>
  <si>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</si>
  <si>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</si>
  <si>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</si>
  <si>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</si>
  <si>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</si>
  <si>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</si>
  <si>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</si>
  <si>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</si>
  <si>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</si>
  <si>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</si>
  <si>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</si>
  <si>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</si>
  <si>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</si>
  <si>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</si>
  <si>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</si>
  <si>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</si>
  <si>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</si>
  <si>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</si>
  <si>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</si>
  <si>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</si>
  <si>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</si>
  <si>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</si>
  <si>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</si>
  <si>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</si>
  <si>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</si>
  <si>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</si>
  <si>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</si>
  <si>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</si>
  <si>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</si>
  <si>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</si>
  <si>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</si>
  <si>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</si>
  <si>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</si>
  <si>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</si>
  <si>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</si>
  <si>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</si>
  <si>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</si>
  <si>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</si>
  <si>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</si>
  <si>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</si>
  <si>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</si>
  <si>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</si>
  <si>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</si>
  <si>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</si>
  <si>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</si>
  <si>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</si>
  <si>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</si>
  <si>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</si>
  <si>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</si>
  <si>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</si>
  <si>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</si>
  <si>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</si>
  <si>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</si>
  <si>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</si>
  <si>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</si>
  <si>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</si>
  <si>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</si>
  <si>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</si>
  <si>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</si>
  <si>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</si>
  <si>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</si>
  <si>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</si>
  <si>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</si>
  <si>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</si>
  <si>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</si>
  <si>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</si>
  <si>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</si>
  <si>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</si>
  <si>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</si>
  <si>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</si>
  <si>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</si>
  <si>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</si>
  <si>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</si>
  <si>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</si>
  <si>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</si>
  <si>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</si>
  <si>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</si>
  <si>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</si>
  <si>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</si>
  <si>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</si>
  <si>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</si>
  <si>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</si>
  <si>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</si>
  <si>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</si>
  <si>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</si>
  <si>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</si>
  <si>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</si>
  <si>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</si>
  <si>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</si>
  <si>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</si>
  <si>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</si>
  <si>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</si>
  <si>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</si>
  <si>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</si>
  <si>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</si>
  <si>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</si>
  <si>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</si>
  <si>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</si>
  <si>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</si>
  <si>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</si>
  <si>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</si>
  <si>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</si>
  <si>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</si>
  <si>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</si>
  <si>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</si>
  <si>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</si>
  <si>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</si>
  <si>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</si>
  <si>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</si>
  <si>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</si>
  <si>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</si>
  <si>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</si>
  <si>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</si>
  <si>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</si>
  <si>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</si>
  <si>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</si>
  <si>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</si>
  <si>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</si>
  <si>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</si>
  <si>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</si>
  <si>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</si>
  <si>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</si>
  <si>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</si>
  <si>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</si>
  <si>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</si>
  <si>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</si>
  <si>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</si>
  <si>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</si>
  <si>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</si>
  <si>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</si>
  <si>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</si>
  <si>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</si>
  <si>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</si>
  <si>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</si>
  <si>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</si>
  <si>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</si>
  <si>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</si>
  <si>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</si>
  <si>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</si>
  <si>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</si>
  <si>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</si>
  <si>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</si>
  <si>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</si>
  <si>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</si>
  <si>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</si>
  <si>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</si>
  <si>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</si>
  <si>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</si>
  <si>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</si>
  <si>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</si>
  <si>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</si>
  <si>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</si>
  <si>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</si>
  <si>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</si>
  <si>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</si>
  <si>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</si>
  <si>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</si>
  <si>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</si>
  <si>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</si>
  <si>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</si>
  <si>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</si>
  <si>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</si>
  <si>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</si>
  <si>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</si>
  <si>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</si>
  <si>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</si>
  <si>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</si>
  <si>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</si>
  <si>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</si>
  <si>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</si>
  <si>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</si>
  <si>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</si>
  <si>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</si>
  <si>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</si>
  <si>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</si>
  <si>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</si>
  <si>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</si>
  <si>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</si>
  <si>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</si>
  <si>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</si>
  <si>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</si>
  <si>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</si>
  <si>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</si>
  <si>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</si>
  <si>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</si>
  <si>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</si>
  <si>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</si>
  <si>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</si>
  <si>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</si>
  <si>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</si>
  <si>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</si>
  <si>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</si>
  <si>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</si>
  <si>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</si>
  <si>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</si>
  <si>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</si>
  <si>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</si>
  <si>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</si>
  <si>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</si>
  <si>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</si>
  <si>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</si>
  <si>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</si>
  <si>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</si>
  <si>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</si>
  <si>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</si>
  <si>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</si>
  <si>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</si>
  <si>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</si>
  <si>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</si>
  <si>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</si>
  <si>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</si>
  <si>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</si>
  <si>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</si>
  <si>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</si>
  <si>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</si>
  <si>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</si>
  <si>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</si>
  <si>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</si>
  <si>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</si>
  <si>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</si>
  <si>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</si>
  <si>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</si>
  <si>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</si>
  <si>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</si>
  <si>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</si>
  <si>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</si>
  <si>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</si>
  <si>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</si>
  <si>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</si>
  <si>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</si>
  <si>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</si>
  <si>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</si>
  <si>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</si>
  <si>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</si>
  <si>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</si>
  <si>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</si>
  <si>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</si>
  <si>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</si>
  <si>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</si>
  <si>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</si>
  <si>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</si>
  <si>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</si>
  <si>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</si>
  <si>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</si>
  <si>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</si>
  <si>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</si>
  <si>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</si>
  <si>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</si>
  <si>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</si>
  <si>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</si>
  <si>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</si>
  <si>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</si>
  <si>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</si>
  <si>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</si>
  <si>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</si>
  <si>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</si>
  <si>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</si>
  <si>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</si>
  <si>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</si>
  <si>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</si>
  <si>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</si>
  <si>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</si>
  <si>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</si>
  <si>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</si>
  <si>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</si>
  <si>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</si>
  <si>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</si>
  <si>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</si>
  <si>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</si>
  <si>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</si>
  <si>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</si>
  <si>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</si>
  <si>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</si>
  <si>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</si>
  <si>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</si>
  <si>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</si>
  <si>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</si>
  <si>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</si>
  <si>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</si>
  <si>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</si>
  <si>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</si>
  <si>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</si>
  <si>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</si>
  <si>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</si>
  <si>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</si>
  <si>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</si>
  <si>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</si>
  <si>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</si>
  <si>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</si>
  <si>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</si>
  <si>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</si>
  <si>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</si>
  <si>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</si>
  <si>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</si>
  <si>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</si>
  <si>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</si>
  <si>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</si>
  <si>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</si>
  <si>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</si>
  <si>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</si>
  <si>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</si>
  <si>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</si>
  <si>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</si>
  <si>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</si>
  <si>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</si>
  <si>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</si>
  <si>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</si>
  <si>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</si>
  <si>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</si>
  <si>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</si>
  <si>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</si>
  <si>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</si>
  <si>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</si>
  <si>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</si>
  <si>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</si>
  <si>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</si>
  <si>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</si>
  <si>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</si>
  <si>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</si>
  <si>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</si>
  <si>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</si>
  <si>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</si>
  <si>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</si>
  <si>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</si>
  <si>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</si>
  <si>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</si>
  <si>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</si>
  <si>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</si>
  <si>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</si>
  <si>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</si>
  <si>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</si>
  <si>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</si>
  <si>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</si>
  <si>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</si>
  <si>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</si>
  <si>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</si>
  <si>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</si>
  <si>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</si>
  <si>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</si>
  <si>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</si>
  <si>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</si>
  <si>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</si>
  <si>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</si>
  <si>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</si>
  <si>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</si>
  <si>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</si>
  <si>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</si>
  <si>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</si>
  <si>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</si>
  <si>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</si>
  <si>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</si>
  <si>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</si>
  <si>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</si>
  <si>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</si>
  <si>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</si>
  <si>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</si>
  <si>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</si>
  <si>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</si>
  <si>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</si>
  <si>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</si>
  <si>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</si>
  <si>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</si>
  <si>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</si>
  <si>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</si>
  <si>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</si>
  <si>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</si>
  <si>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</si>
  <si>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</si>
  <si>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</si>
  <si>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</si>
  <si>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</si>
  <si>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</si>
  <si>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</si>
  <si>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</si>
  <si>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</si>
  <si>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</si>
  <si>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</si>
  <si>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</si>
  <si>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</si>
  <si>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</si>
  <si>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</si>
  <si>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</si>
  <si>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</si>
  <si>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</si>
  <si>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</si>
  <si>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</si>
  <si>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</si>
  <si>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</si>
  <si>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</si>
  <si>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</si>
  <si>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</si>
  <si>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</si>
  <si>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</si>
  <si>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</si>
  <si>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</si>
  <si>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</si>
  <si>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</si>
  <si>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</si>
  <si>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</si>
  <si>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</si>
  <si>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</si>
  <si>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</si>
  <si>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</si>
  <si>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</si>
  <si>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</si>
  <si>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</si>
  <si>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</si>
  <si>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</si>
  <si>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</si>
  <si>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</si>
  <si>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</si>
  <si>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</si>
  <si>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</si>
  <si>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</si>
  <si>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</si>
  <si>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</si>
  <si>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</si>
  <si>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</si>
  <si>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</si>
  <si>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</si>
  <si>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</si>
  <si>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</si>
  <si>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</si>
  <si>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</si>
  <si>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</si>
  <si>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</si>
  <si>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</si>
  <si>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</si>
  <si>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</si>
  <si>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</si>
  <si>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</si>
  <si>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</si>
  <si>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</si>
  <si>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</si>
  <si>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</si>
  <si>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</si>
  <si>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</si>
  <si>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</si>
  <si>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</si>
  <si>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</si>
  <si>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</si>
  <si>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</si>
  <si>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</si>
  <si>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</si>
  <si>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</si>
  <si>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</si>
  <si>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</si>
  <si>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</si>
  <si>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</si>
  <si>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</si>
  <si>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</si>
  <si>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</si>
  <si>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</si>
  <si>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</si>
  <si>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</si>
  <si>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</si>
  <si>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</si>
  <si>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</si>
  <si>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</si>
  <si>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</si>
  <si>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</si>
  <si>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</si>
  <si>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</si>
  <si>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</si>
  <si>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</si>
  <si>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</si>
  <si>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</si>
  <si>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</si>
  <si>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</si>
  <si>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</si>
  <si>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</si>
  <si>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</si>
  <si>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</si>
  <si>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</si>
  <si>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</si>
  <si>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</si>
  <si>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</si>
  <si>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</si>
  <si>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</si>
  <si>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</si>
  <si>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</si>
  <si>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</si>
  <si>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</si>
  <si>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</si>
  <si>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</si>
  <si>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</si>
  <si>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</si>
  <si>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</si>
  <si>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</si>
  <si>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</si>
  <si>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</si>
  <si>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</si>
  <si>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</si>
  <si>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</si>
  <si>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</si>
  <si>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</si>
  <si>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</si>
  <si>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</si>
  <si>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</si>
  <si>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</si>
  <si>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</si>
  <si>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</si>
  <si>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</si>
  <si>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</si>
  <si>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</si>
  <si>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</si>
  <si>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</si>
  <si>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</si>
  <si>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</si>
  <si>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</si>
  <si>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</si>
  <si>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</si>
  <si>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</si>
  <si>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</si>
  <si>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</si>
  <si>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</si>
  <si>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</si>
  <si>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</si>
  <si>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</si>
  <si>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</si>
  <si>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</si>
  <si>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</si>
  <si>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</si>
  <si>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</si>
  <si>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</si>
  <si>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</si>
  <si>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</si>
  <si>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</si>
  <si>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</si>
  <si>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</si>
  <si>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</si>
  <si>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</si>
  <si>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</si>
  <si>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</si>
  <si>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</si>
  <si>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</si>
  <si>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</si>
  <si>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</si>
  <si>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</si>
  <si>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</si>
  <si>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</si>
  <si>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</si>
  <si>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</si>
  <si>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</si>
  <si>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</si>
  <si>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</si>
  <si>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</si>
  <si>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</si>
  <si>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</si>
  <si>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</si>
  <si>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</si>
  <si>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</si>
  <si>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</si>
  <si>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</si>
  <si>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</si>
  <si>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</si>
  <si>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</si>
  <si>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</si>
  <si>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</si>
  <si>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</si>
  <si>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</si>
  <si>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</si>
  <si>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</si>
  <si>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</si>
  <si>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</si>
  <si>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</si>
  <si>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</si>
  <si>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</si>
  <si>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</si>
  <si>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</si>
  <si>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</si>
  <si>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</si>
  <si>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</si>
  <si>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</si>
  <si>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</si>
  <si>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</si>
  <si>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</si>
  <si>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</si>
  <si>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</si>
  <si>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</si>
  <si>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</si>
  <si>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</si>
  <si>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</si>
  <si>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</si>
  <si>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</si>
  <si>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</si>
  <si>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</si>
  <si>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</si>
  <si>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</si>
  <si>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</si>
  <si>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</si>
  <si>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</si>
  <si>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</si>
  <si>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</si>
  <si>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</si>
  <si>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</si>
  <si>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</si>
  <si>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</si>
  <si>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</si>
  <si>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</si>
  <si>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</si>
  <si>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</si>
  <si>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</si>
  <si>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</si>
  <si>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</si>
  <si>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</si>
  <si>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</si>
  <si>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</si>
  <si>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</si>
  <si>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</si>
  <si>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</si>
  <si>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</si>
  <si>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</si>
  <si>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</si>
  <si>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</si>
  <si>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</si>
  <si>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</si>
  <si>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</si>
  <si>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</si>
  <si>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</si>
  <si>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</si>
  <si>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</si>
  <si>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</si>
  <si>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</si>
  <si>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</si>
  <si>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</si>
  <si>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</si>
  <si>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</si>
  <si>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</si>
  <si>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</si>
  <si>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</si>
  <si>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</si>
  <si>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</si>
  <si>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</si>
  <si>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</si>
  <si>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</si>
  <si>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</si>
  <si>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</si>
  <si>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</si>
  <si>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</si>
  <si>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</si>
  <si>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</si>
  <si>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</si>
  <si>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</si>
  <si>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</si>
  <si>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</si>
  <si>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</si>
  <si>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</si>
  <si>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</si>
  <si>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</si>
  <si>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</si>
  <si>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</si>
  <si>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</si>
  <si>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</si>
  <si>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</si>
  <si>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</si>
  <si>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</si>
  <si>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</si>
  <si>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</si>
  <si>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</si>
  <si>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</si>
  <si>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</si>
  <si>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</si>
  <si>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</si>
  <si>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</si>
  <si>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</si>
  <si>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</si>
  <si>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</si>
  <si>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</si>
  <si>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</si>
  <si>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</si>
  <si>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</si>
  <si>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</si>
  <si>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</si>
  <si>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</si>
  <si>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</si>
  <si>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</si>
  <si>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</si>
  <si>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</si>
  <si>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</si>
  <si>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</si>
  <si>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</si>
  <si>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</si>
  <si>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</si>
  <si>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</si>
  <si>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</si>
  <si>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</si>
  <si>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</si>
  <si>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</si>
  <si>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</si>
  <si>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</si>
  <si>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</si>
  <si>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</si>
  <si>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</si>
  <si>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</si>
  <si>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</si>
  <si>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</si>
  <si>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</si>
  <si>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</si>
  <si>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</si>
  <si>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</si>
  <si>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</si>
  <si>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</si>
  <si>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</si>
  <si>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</si>
  <si>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</si>
  <si>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</si>
  <si>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</si>
  <si>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</si>
  <si>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</si>
  <si>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</si>
  <si>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</si>
  <si>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</si>
  <si>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</si>
  <si>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</si>
  <si>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</si>
  <si>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</si>
  <si>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</si>
  <si>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</si>
  <si>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</si>
  <si>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</si>
  <si>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</si>
  <si>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</si>
  <si>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</si>
  <si>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</si>
  <si>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</si>
  <si>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</si>
  <si>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</si>
  <si>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</si>
  <si>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</si>
  <si>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</si>
  <si>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</si>
  <si>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</si>
  <si>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</si>
  <si>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</si>
  <si>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</si>
  <si>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</si>
  <si>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</si>
  <si>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</si>
  <si>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</si>
  <si>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</si>
  <si>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</si>
  <si>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</si>
  <si>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</si>
  <si>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</si>
  <si>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</si>
  <si>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</si>
  <si>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</si>
  <si>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</si>
  <si>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</si>
  <si>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</si>
  <si>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</si>
  <si>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</si>
  <si>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</si>
  <si>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</si>
  <si>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</si>
  <si>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</si>
  <si>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</si>
  <si>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</si>
  <si>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</si>
  <si>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</si>
  <si>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</si>
  <si>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</si>
  <si>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</si>
  <si>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</si>
  <si>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</si>
  <si>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</si>
  <si>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</si>
  <si>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</si>
  <si>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</si>
  <si>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</si>
  <si>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</si>
  <si>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</si>
  <si>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</si>
  <si>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</si>
  <si>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</si>
  <si>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</si>
  <si>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</si>
  <si>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</si>
  <si>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</si>
  <si>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</si>
  <si>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</si>
  <si>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</si>
  <si>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</si>
  <si>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</si>
  <si>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</si>
  <si>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</si>
  <si>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</si>
  <si>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</si>
  <si>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</si>
  <si>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</si>
  <si>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</si>
  <si>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</si>
  <si>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</si>
  <si>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</si>
  <si>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</si>
  <si>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</si>
  <si>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</si>
  <si>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</si>
  <si>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</si>
  <si>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</si>
  <si>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</si>
  <si>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</si>
  <si>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</si>
  <si>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</si>
  <si>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</si>
  <si>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</si>
  <si>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</si>
  <si>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</si>
  <si>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</si>
  <si>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</si>
  <si>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</si>
  <si>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</si>
  <si>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</si>
  <si>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</si>
  <si>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</si>
  <si>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</si>
  <si>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</si>
  <si>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</si>
  <si>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</si>
  <si>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</si>
  <si>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</si>
  <si>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</si>
  <si>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</si>
  <si>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</si>
  <si>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</si>
  <si>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</si>
  <si>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</si>
  <si>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</si>
  <si>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</si>
  <si>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</si>
  <si>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</si>
  <si>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</si>
  <si>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</si>
  <si>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</si>
  <si>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</si>
  <si>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</si>
  <si>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</si>
  <si>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</si>
  <si>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</si>
  <si>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</si>
  <si>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</si>
  <si>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</si>
  <si>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</si>
  <si>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</si>
  <si>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</si>
  <si>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</si>
  <si>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</si>
  <si>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</si>
  <si>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</si>
  <si>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</si>
  <si>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</si>
  <si>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</si>
  <si>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</si>
  <si>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</si>
  <si>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</si>
  <si>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</si>
  <si>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</si>
  <si>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</si>
  <si>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</si>
  <si>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</si>
  <si>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</si>
  <si>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</si>
  <si>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</si>
  <si>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</si>
  <si>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</si>
  <si>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</si>
  <si>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</si>
  <si>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</si>
  <si>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</si>
  <si>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</si>
  <si>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</si>
  <si>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</si>
  <si>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</si>
  <si>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</si>
  <si>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</si>
  <si>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</si>
  <si>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</si>
  <si>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</si>
  <si>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</si>
  <si>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</si>
  <si>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</si>
  <si>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</si>
  <si>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</si>
  <si>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</si>
  <si>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</si>
  <si>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</si>
  <si>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</si>
  <si>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</si>
  <si>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</si>
  <si>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</si>
  <si>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</si>
  <si>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</si>
  <si>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</si>
  <si>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</si>
  <si>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</si>
  <si>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</si>
  <si>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</si>
  <si>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</si>
  <si>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</si>
  <si>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</si>
  <si>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</si>
  <si>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</si>
  <si>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</si>
  <si>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</si>
  <si>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</si>
  <si>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</si>
  <si>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</si>
  <si>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</si>
  <si>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</si>
  <si>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</si>
  <si>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</si>
  <si>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</si>
  <si>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</si>
  <si>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</si>
  <si>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</si>
  <si>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</si>
  <si>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</si>
  <si>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</si>
  <si>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</si>
  <si>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</si>
  <si>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</si>
  <si>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</si>
  <si>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</si>
  <si>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</si>
  <si>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</si>
  <si>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</si>
  <si>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</si>
  <si>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</si>
  <si>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</si>
  <si>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</si>
  <si>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</si>
  <si>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</si>
  <si>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</si>
  <si>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</si>
  <si>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</si>
  <si>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</si>
  <si>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</si>
  <si>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</si>
  <si>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</si>
  <si>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</si>
  <si>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</si>
  <si>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</si>
  <si>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</si>
  <si>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</si>
  <si>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</si>
  <si>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</si>
  <si>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</si>
  <si>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</si>
  <si>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</si>
  <si>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</si>
  <si>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</si>
  <si>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</si>
  <si>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</si>
  <si>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</si>
  <si>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</si>
  <si>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</si>
  <si>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</si>
  <si>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</si>
  <si>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</si>
  <si>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</si>
  <si>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</si>
  <si>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</si>
  <si>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</si>
  <si>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</si>
  <si>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</si>
  <si>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</si>
  <si>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</si>
  <si>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</si>
  <si>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</si>
  <si>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</si>
  <si>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</si>
  <si>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</si>
  <si>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</si>
  <si>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</si>
  <si>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</si>
  <si>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</si>
  <si>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</si>
  <si>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</si>
  <si>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</si>
  <si>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</si>
  <si>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</si>
  <si>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</si>
  <si>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</si>
  <si>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</si>
  <si>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</si>
  <si>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</si>
  <si>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</si>
  <si>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</si>
  <si>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</si>
  <si>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</si>
  <si>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</si>
  <si>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</si>
  <si>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</si>
  <si>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</si>
  <si>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</si>
  <si>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</si>
  <si>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</si>
  <si>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</si>
  <si>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</si>
  <si>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</si>
  <si>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</si>
  <si>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</si>
  <si>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</si>
  <si>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</si>
  <si>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</si>
  <si>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</si>
  <si>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</si>
  <si>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</si>
  <si>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</si>
  <si>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</si>
  <si>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</si>
  <si>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</si>
  <si>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</si>
  <si>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</si>
  <si>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</si>
  <si>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</si>
  <si>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</si>
  <si>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</si>
  <si>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</si>
  <si>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</si>
  <si>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</si>
  <si>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</si>
  <si>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</si>
  <si>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</si>
  <si>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</si>
  <si>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</si>
  <si>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</si>
  <si>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</si>
  <si>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</si>
  <si>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</si>
  <si>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</si>
  <si>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</si>
  <si>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</si>
  <si>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</si>
  <si>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</si>
  <si>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</si>
  <si>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</si>
  <si>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</si>
  <si>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</si>
  <si>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</si>
  <si>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</si>
  <si>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</si>
  <si>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</si>
  <si>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</si>
  <si>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</si>
  <si>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</si>
  <si>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</si>
  <si>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</si>
  <si>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</si>
  <si>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</si>
  <si>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</si>
  <si>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</si>
  <si>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</si>
  <si>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</si>
  <si>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</si>
  <si>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</si>
  <si>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</si>
  <si>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</si>
  <si>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</si>
  <si>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</si>
  <si>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</si>
  <si>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</si>
  <si>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</si>
  <si>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</si>
  <si>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</si>
  <si>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</si>
  <si>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</si>
  <si>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</si>
  <si>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</si>
  <si>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</si>
  <si>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</si>
  <si>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</si>
  <si>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</si>
  <si>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</si>
  <si>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</si>
  <si>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</si>
  <si>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</si>
  <si>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</si>
  <si>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</si>
  <si>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</si>
  <si>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</si>
  <si>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</si>
  <si>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</si>
  <si>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</si>
  <si>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</si>
  <si>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</si>
  <si>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</si>
  <si>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</si>
  <si>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</si>
  <si>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</si>
  <si>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</si>
  <si>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</si>
  <si>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</si>
  <si>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</si>
  <si>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</si>
  <si>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</si>
  <si>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</si>
  <si>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</si>
  <si>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</si>
  <si>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</si>
  <si>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</si>
  <si>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</si>
  <si>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</si>
  <si>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</si>
  <si>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</si>
  <si>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</si>
  <si>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</si>
  <si>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</si>
  <si>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</si>
  <si>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</si>
  <si>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</si>
  <si>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</si>
  <si>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</si>
  <si>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</si>
  <si>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</si>
  <si>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</si>
  <si>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</si>
  <si>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</si>
  <si>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</si>
  <si>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</si>
  <si>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</si>
  <si>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</si>
  <si>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</si>
  <si>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</si>
  <si>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</si>
  <si>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</si>
  <si>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</si>
  <si>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</si>
  <si>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</si>
  <si>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</si>
  <si>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</si>
  <si>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</si>
  <si>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</si>
  <si>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</si>
  <si>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</si>
  <si>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</si>
  <si>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</si>
  <si>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</si>
  <si>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</si>
  <si>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</si>
  <si>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</si>
  <si>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</si>
  <si>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</si>
  <si>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</si>
  <si>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</si>
  <si>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</si>
  <si>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</si>
  <si>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</si>
  <si>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</si>
  <si>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</si>
  <si>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</si>
  <si>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</si>
  <si>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</si>
  <si>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</si>
  <si>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</si>
  <si>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</si>
  <si>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</si>
  <si>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</si>
  <si>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</si>
  <si>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</si>
  <si>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</si>
  <si>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</si>
  <si>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</si>
  <si>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</si>
  <si>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</si>
  <si>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</si>
  <si>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</si>
  <si>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</si>
  <si>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</si>
  <si>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</si>
  <si>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</si>
  <si>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</si>
  <si>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</si>
  <si>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</si>
  <si>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</si>
  <si>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</si>
  <si>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</si>
  <si>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</si>
  <si>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</si>
  <si>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</si>
  <si>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</si>
  <si>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</si>
  <si>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</si>
  <si>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</si>
  <si>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</si>
  <si>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</si>
  <si>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</si>
  <si>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</si>
  <si>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</si>
  <si>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</si>
  <si>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</si>
  <si>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</si>
  <si>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</si>
  <si>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</si>
  <si>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</si>
  <si>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</si>
  <si>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</si>
  <si>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</si>
  <si>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</si>
  <si>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</si>
  <si>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</si>
  <si>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</si>
  <si>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</si>
  <si>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</si>
  <si>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</si>
  <si>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</si>
  <si>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</si>
  <si>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</si>
  <si>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</si>
  <si>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</si>
  <si>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</si>
  <si>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</si>
  <si>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</si>
  <si>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</si>
  <si>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</si>
  <si>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</si>
  <si>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</si>
  <si>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</si>
  <si>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</si>
  <si>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</si>
  <si>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</si>
  <si>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</si>
  <si>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</si>
  <si>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</si>
  <si>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</si>
  <si>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</si>
  <si>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</si>
  <si>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</si>
  <si>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</si>
  <si>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</si>
  <si>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</si>
  <si>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</si>
  <si>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</si>
  <si>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</si>
  <si>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</si>
  <si>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</si>
  <si>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</si>
  <si>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</si>
  <si>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</si>
  <si>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</si>
  <si>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</si>
  <si>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</si>
  <si>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</si>
  <si>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</si>
  <si>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</si>
  <si>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</si>
  <si>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</si>
  <si>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</si>
  <si>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</si>
  <si>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</si>
  <si>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</si>
  <si>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</si>
  <si>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</si>
  <si>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</si>
  <si>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</si>
  <si>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</si>
  <si>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</si>
  <si>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</si>
  <si>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</si>
  <si>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</si>
  <si>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</si>
  <si>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</si>
  <si>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</si>
  <si>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</si>
  <si>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</si>
  <si>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</si>
  <si>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</si>
  <si>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</si>
  <si>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</si>
  <si>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</si>
  <si>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</si>
  <si>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</si>
  <si>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</si>
  <si>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</si>
  <si>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</si>
  <si>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</si>
  <si>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</si>
  <si>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</si>
  <si>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</si>
  <si>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</si>
  <si>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</si>
  <si>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</si>
  <si>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</si>
  <si>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</si>
  <si>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</si>
  <si>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</si>
  <si>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</si>
  <si>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</si>
  <si>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</si>
  <si>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</si>
  <si>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</si>
  <si>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</si>
  <si>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</si>
  <si>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</si>
  <si>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</si>
  <si>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</si>
  <si>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</si>
  <si>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</si>
  <si>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</si>
  <si>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</si>
  <si>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</si>
  <si>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</si>
  <si>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</si>
  <si>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</si>
  <si>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</si>
  <si>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</si>
  <si>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</si>
  <si>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</si>
  <si>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</si>
  <si>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</si>
  <si>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</si>
  <si>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</si>
  <si>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</si>
  <si>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</si>
  <si>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</si>
  <si>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</si>
  <si>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</si>
  <si>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</si>
  <si>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</si>
  <si>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</si>
  <si>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</si>
  <si>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</si>
  <si>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</si>
  <si>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</si>
  <si>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</si>
  <si>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</si>
  <si>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</si>
  <si>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</si>
  <si>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</si>
  <si>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</si>
  <si>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</si>
  <si>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</si>
  <si>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</si>
  <si>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</si>
  <si>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</si>
  <si>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</si>
  <si>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</si>
  <si>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</si>
  <si>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</si>
  <si>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</si>
  <si>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</si>
  <si>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</si>
  <si>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</si>
  <si>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</si>
  <si>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</si>
  <si>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</si>
  <si>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</si>
  <si>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</si>
  <si>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</si>
  <si>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</si>
  <si>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</si>
  <si>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</si>
  <si>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</si>
  <si>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</si>
  <si>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</si>
  <si>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</si>
  <si>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</si>
  <si>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</si>
  <si>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</si>
  <si>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</si>
  <si>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</si>
  <si>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</si>
  <si>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</si>
  <si>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</si>
  <si>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</si>
  <si>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</si>
  <si>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</si>
  <si>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</si>
  <si>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</si>
  <si>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</si>
  <si>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</si>
  <si>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</si>
  <si>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</si>
  <si>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</si>
  <si>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</si>
  <si>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</si>
  <si>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</si>
  <si>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</si>
  <si>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</si>
  <si>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</si>
  <si>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</si>
  <si>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</si>
  <si>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</si>
  <si>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</si>
  <si>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</si>
  <si>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</si>
  <si>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</si>
  <si>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</si>
  <si>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</si>
  <si>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</si>
  <si>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</si>
  <si>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</si>
  <si>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</si>
  <si>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</si>
  <si>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</si>
  <si>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</si>
  <si>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</si>
  <si>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</si>
  <si>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</si>
  <si>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</si>
  <si>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</si>
  <si>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</si>
  <si>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</si>
  <si>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</si>
  <si>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</si>
  <si>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</si>
  <si>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</si>
  <si>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</si>
  <si>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</si>
  <si>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</si>
  <si>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</si>
  <si>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</si>
  <si>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</si>
  <si>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</si>
  <si>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</si>
  <si>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</si>
  <si>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</si>
  <si>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</si>
  <si>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</si>
  <si>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</si>
  <si>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</si>
  <si>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</si>
  <si>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</si>
  <si>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</si>
  <si>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</si>
  <si>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</si>
  <si>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</si>
  <si>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</si>
  <si>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</si>
  <si>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</si>
  <si>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</si>
  <si>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</si>
  <si>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</si>
  <si>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</si>
  <si>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</si>
  <si>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</si>
  <si>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</si>
  <si>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</si>
  <si>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</si>
  <si>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</si>
  <si>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</si>
  <si>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</si>
  <si>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</si>
  <si>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</si>
  <si>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</si>
  <si>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</si>
  <si>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</si>
  <si>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</si>
  <si>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</si>
  <si>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</si>
  <si>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</si>
  <si>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</si>
  <si>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</si>
  <si>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</si>
  <si>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</si>
  <si>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</si>
  <si>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</si>
  <si>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</si>
  <si>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</si>
  <si>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</si>
  <si>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</si>
  <si>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</si>
  <si>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</si>
  <si>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</si>
  <si>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</si>
  <si>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</si>
  <si>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</si>
  <si>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</si>
  <si>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</si>
  <si>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</si>
  <si>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</si>
  <si>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</si>
  <si>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</si>
  <si>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</si>
  <si>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</si>
  <si>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</si>
  <si>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</si>
  <si>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</si>
  <si>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</si>
  <si>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</si>
  <si>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</si>
  <si>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</si>
  <si>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</si>
  <si>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</si>
  <si>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</si>
  <si>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</si>
  <si>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</si>
  <si>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</si>
  <si>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</si>
  <si>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</si>
  <si>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</si>
  <si>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</si>
  <si>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</si>
  <si>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</si>
  <si>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</si>
  <si>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</si>
  <si>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</si>
  <si>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</si>
  <si>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</si>
  <si>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</si>
  <si>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</si>
  <si>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</si>
  <si>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</si>
  <si>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</si>
  <si>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</si>
  <si>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</si>
  <si>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</si>
  <si>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</si>
  <si>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</si>
  <si>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</si>
  <si>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</si>
  <si>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</si>
  <si>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</si>
  <si>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</si>
  <si>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</si>
  <si>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</si>
  <si>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</si>
  <si>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</si>
  <si>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</si>
  <si>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</si>
  <si>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</si>
  <si>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</si>
  <si>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</si>
  <si>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</si>
  <si>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</si>
  <si>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</si>
  <si>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</si>
  <si>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</si>
  <si>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</si>
  <si>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</si>
  <si>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</si>
  <si>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</si>
  <si>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</si>
  <si>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</si>
  <si>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</si>
  <si>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</si>
  <si>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</si>
  <si>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</si>
  <si>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</si>
  <si>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</si>
  <si>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</si>
  <si>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</si>
  <si>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</si>
  <si>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</si>
  <si>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</si>
  <si>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</si>
  <si>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</si>
  <si>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</si>
  <si>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</si>
  <si>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</si>
  <si>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</si>
  <si>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</si>
  <si>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</si>
  <si>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</si>
  <si>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</si>
  <si>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</si>
  <si>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</si>
  <si>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</si>
  <si>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</si>
  <si>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</si>
  <si>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</si>
  <si>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</si>
  <si>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</si>
  <si>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</si>
  <si>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</si>
  <si>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</si>
  <si>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</si>
  <si>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</si>
  <si>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</si>
  <si>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</si>
  <si>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</si>
  <si>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</si>
  <si>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</si>
  <si>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</si>
  <si>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</si>
  <si>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</si>
  <si>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</si>
  <si>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</si>
  <si>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</si>
  <si>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</si>
  <si>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</si>
  <si>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</si>
  <si>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</si>
  <si>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</si>
  <si>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</si>
  <si>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</si>
  <si>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</si>
  <si>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</si>
  <si>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</si>
  <si>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</si>
  <si>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</si>
  <si>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</si>
  <si>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</si>
  <si>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</si>
  <si>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</si>
  <si>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</si>
  <si>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</si>
  <si>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</si>
  <si>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</si>
  <si>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</si>
  <si>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</si>
  <si>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</si>
  <si>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</si>
  <si>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</si>
  <si>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</si>
  <si>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</si>
  <si>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</si>
  <si>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</si>
  <si>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</si>
  <si>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</si>
  <si>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</si>
  <si>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</si>
  <si>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</si>
  <si>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</si>
  <si>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</si>
  <si>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</si>
  <si>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</si>
  <si>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</si>
  <si>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</si>
  <si>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</si>
  <si>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</si>
  <si>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</si>
  <si>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</si>
  <si>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</si>
  <si>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</si>
  <si>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</si>
  <si>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</si>
  <si>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</si>
  <si>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</si>
  <si>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</si>
  <si>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</si>
  <si>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</si>
  <si>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</si>
  <si>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</si>
  <si>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</si>
  <si>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</si>
  <si>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</si>
  <si>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</si>
  <si>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</si>
  <si>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</si>
  <si>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</si>
  <si>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</si>
  <si>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</si>
  <si>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</si>
  <si>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</si>
  <si>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</si>
  <si>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</si>
  <si>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</si>
  <si>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</si>
  <si>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</si>
  <si>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</si>
  <si>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</si>
  <si>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</si>
  <si>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</si>
  <si>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</si>
  <si>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</si>
  <si>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</si>
  <si>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</si>
  <si>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</si>
  <si>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</si>
  <si>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</si>
  <si>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</si>
  <si>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</si>
  <si>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</si>
  <si>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</si>
  <si>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</si>
  <si>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</si>
  <si>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</si>
  <si>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</si>
  <si>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</si>
  <si>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</si>
  <si>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</si>
  <si>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</si>
  <si>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</si>
  <si>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</si>
  <si>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</si>
  <si>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</si>
  <si>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</si>
  <si>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</si>
  <si>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</si>
  <si>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</si>
  <si>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</si>
  <si>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</si>
  <si>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</si>
  <si>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</si>
  <si>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</si>
  <si>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</si>
  <si>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</si>
  <si>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</si>
  <si>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</si>
  <si>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</si>
  <si>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</si>
  <si>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</si>
  <si>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</si>
  <si>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</si>
  <si>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</si>
  <si>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</si>
  <si>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</si>
  <si>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</si>
  <si>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</si>
  <si>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</si>
  <si>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</si>
  <si>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</si>
  <si>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</si>
  <si>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</si>
  <si>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</si>
  <si>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</si>
  <si>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</si>
  <si>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</si>
  <si>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</si>
  <si>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</si>
  <si>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</si>
  <si>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</si>
  <si>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</si>
  <si>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</si>
  <si>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</si>
  <si>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</si>
  <si>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</si>
  <si>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</si>
  <si>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</si>
  <si>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</si>
  <si>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</si>
  <si>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</si>
  <si>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</si>
  <si>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</si>
  <si>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</si>
  <si>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</si>
  <si>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</si>
  <si>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</si>
  <si>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</si>
  <si>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</si>
  <si>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</si>
  <si>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</si>
  <si>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</si>
  <si>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</si>
  <si>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</si>
  <si>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</si>
  <si>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</si>
  <si>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</si>
  <si>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</si>
  <si>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</si>
  <si>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</si>
  <si>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</si>
  <si>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</si>
  <si>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</si>
  <si>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</si>
  <si>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</si>
  <si>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</si>
  <si>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</si>
  <si>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</si>
  <si>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</si>
  <si>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</si>
  <si>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</si>
  <si>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</si>
  <si>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</si>
  <si>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</si>
  <si>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</si>
  <si>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</si>
  <si>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</si>
  <si>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</si>
  <si>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</si>
  <si>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</si>
  <si>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</si>
  <si>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</si>
  <si>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</si>
  <si>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</si>
  <si>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</si>
  <si>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</si>
  <si>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</si>
  <si>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</si>
  <si>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</si>
  <si>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</si>
  <si>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</si>
  <si>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</si>
  <si>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</si>
  <si>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</si>
  <si>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</si>
  <si>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</si>
  <si>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</si>
  <si>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</si>
  <si>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</si>
  <si>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</si>
  <si>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</si>
  <si>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</si>
  <si>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</si>
  <si>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</si>
  <si>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</si>
  <si>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</si>
  <si>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</si>
  <si>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</si>
  <si>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</si>
  <si>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</si>
  <si>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</si>
  <si>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</si>
  <si>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</si>
  <si>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</si>
  <si>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</si>
  <si>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</si>
  <si>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</si>
  <si>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</si>
  <si>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</si>
  <si>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</si>
  <si>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</si>
  <si>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</si>
  <si>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</si>
  <si>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</si>
  <si>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</si>
  <si>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</si>
  <si>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</si>
  <si>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</si>
  <si>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</si>
  <si>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</si>
  <si>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</si>
  <si>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</si>
  <si>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</si>
  <si>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</si>
  <si>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</si>
  <si>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</si>
  <si>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</si>
  <si>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</si>
  <si>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</si>
  <si>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</si>
  <si>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</si>
  <si>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</si>
  <si>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</si>
  <si>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</si>
  <si>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</si>
  <si>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</si>
  <si>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</si>
  <si>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</si>
  <si>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</si>
  <si>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</si>
  <si>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</si>
  <si>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</si>
  <si>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</si>
  <si>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</si>
  <si>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</si>
  <si>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</si>
  <si>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</si>
  <si>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</si>
  <si>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</si>
  <si>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</si>
  <si>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</si>
  <si>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</si>
  <si>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</si>
  <si>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</si>
  <si>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</si>
  <si>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</si>
  <si>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</si>
  <si>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</si>
  <si>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</si>
  <si>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</si>
  <si>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</si>
  <si>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</si>
  <si>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</si>
  <si>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</si>
  <si>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</si>
  <si>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</si>
  <si>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</si>
  <si>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</si>
  <si>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</si>
  <si>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</si>
  <si>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</si>
  <si>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</si>
  <si>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</si>
  <si>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</si>
  <si>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</si>
  <si>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</si>
  <si>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</si>
  <si>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</si>
  <si>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</si>
  <si>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</si>
  <si>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</si>
  <si>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</si>
  <si>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</si>
  <si>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</si>
  <si>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</si>
  <si>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</si>
  <si>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</si>
  <si>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</si>
  <si>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</si>
  <si>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</si>
  <si>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</si>
  <si>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</si>
  <si>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</si>
  <si>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</si>
  <si>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</si>
  <si>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</si>
  <si>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</si>
  <si>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</si>
  <si>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</si>
  <si>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</si>
  <si>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</si>
  <si>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</si>
  <si>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</si>
  <si>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</si>
  <si>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</si>
  <si>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</si>
  <si>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</si>
  <si>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</si>
  <si>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</si>
  <si>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</si>
  <si>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</si>
  <si>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</si>
  <si>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</si>
  <si>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</si>
  <si>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</si>
  <si>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</si>
  <si>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</si>
  <si>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</si>
  <si>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</si>
  <si>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</si>
  <si>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</si>
  <si>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</si>
  <si>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</si>
  <si>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</si>
  <si>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</si>
  <si>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</si>
  <si>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</si>
  <si>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</si>
  <si>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</si>
  <si>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</si>
  <si>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</si>
  <si>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</si>
  <si>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</si>
  <si>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</si>
  <si>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</si>
  <si>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</si>
  <si>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</si>
  <si>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</si>
  <si>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</si>
  <si>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</si>
  <si>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</si>
  <si>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</si>
  <si>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</si>
  <si>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</si>
  <si>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</si>
  <si>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</si>
  <si>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</si>
  <si>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</si>
  <si>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</si>
  <si>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</si>
  <si>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</si>
  <si>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</si>
  <si>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</si>
  <si>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</si>
  <si>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</si>
  <si>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</si>
  <si>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</si>
  <si>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</si>
  <si>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</si>
  <si>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</si>
  <si>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</si>
  <si>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</si>
  <si>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</si>
  <si>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</si>
  <si>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</si>
  <si>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</si>
  <si>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</si>
  <si>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</si>
  <si>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</si>
  <si>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</si>
  <si>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</si>
  <si>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</si>
  <si>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</si>
  <si>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</si>
  <si>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</si>
  <si>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</si>
  <si>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</si>
  <si>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</si>
  <si>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</si>
  <si>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</si>
  <si>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</si>
  <si>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</si>
  <si>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</si>
  <si>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</si>
  <si>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</si>
  <si>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</si>
  <si>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</si>
  <si>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</si>
  <si>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</si>
  <si>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</si>
  <si>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</si>
  <si>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</si>
  <si>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</si>
  <si>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</si>
  <si>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</si>
  <si>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</si>
  <si>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</si>
  <si>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</si>
  <si>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</si>
  <si>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</si>
  <si>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</si>
  <si>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</si>
  <si>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</si>
  <si>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</si>
  <si>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</si>
  <si>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</si>
  <si>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</si>
  <si>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</si>
  <si>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</si>
  <si>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</si>
  <si>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</si>
  <si>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</si>
  <si>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</si>
  <si>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</si>
  <si>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</si>
  <si>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</si>
  <si>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</si>
  <si>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</si>
  <si>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</si>
  <si>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</si>
  <si>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</si>
  <si>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</si>
  <si>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</si>
  <si>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</si>
  <si>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</si>
  <si>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</si>
  <si>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</si>
  <si>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</si>
  <si>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</si>
  <si>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</si>
  <si>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</si>
  <si>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</si>
  <si>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</si>
  <si>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</si>
  <si>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</si>
  <si>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</si>
  <si>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</si>
  <si>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</si>
  <si>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</si>
  <si>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</si>
  <si>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</si>
  <si>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</si>
  <si>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</si>
  <si>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</si>
  <si>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</si>
  <si>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</si>
  <si>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</si>
  <si>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</si>
  <si>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</si>
  <si>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</si>
  <si>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</si>
  <si>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</si>
  <si>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</si>
  <si>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</si>
  <si>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</si>
  <si>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</si>
  <si>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</si>
  <si>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</si>
  <si>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</si>
  <si>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</si>
  <si>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</si>
  <si>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</si>
  <si>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</si>
  <si>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</si>
  <si>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</si>
  <si>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</si>
  <si>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</si>
  <si>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</si>
  <si>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</si>
  <si>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</si>
  <si>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</si>
  <si>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</si>
  <si>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</si>
  <si>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</si>
  <si>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</si>
  <si>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</si>
  <si>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</si>
  <si>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</si>
  <si>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</si>
  <si>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</si>
  <si>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</si>
  <si>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</si>
  <si>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</si>
  <si>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</si>
  <si>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</si>
  <si>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</si>
  <si>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</si>
  <si>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</si>
  <si>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</si>
  <si>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</si>
  <si>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</si>
  <si>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</si>
  <si>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</si>
  <si>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</si>
  <si>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</si>
  <si>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</si>
  <si>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</si>
  <si>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</si>
  <si>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</si>
  <si>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</si>
  <si>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</si>
  <si>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</si>
  <si>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</si>
  <si>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</si>
  <si>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</si>
  <si>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</si>
  <si>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</si>
  <si>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</si>
  <si>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</si>
  <si>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</si>
  <si>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</si>
  <si>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</si>
  <si>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</si>
  <si>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</si>
  <si>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</si>
  <si>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</si>
  <si>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</si>
  <si>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</si>
  <si>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</si>
  <si>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</si>
  <si>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</si>
  <si>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</si>
  <si>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</si>
  <si>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</si>
  <si>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</si>
  <si>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</si>
  <si>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</si>
  <si>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</si>
  <si>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</si>
  <si>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</si>
  <si>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</si>
  <si>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</si>
  <si>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</si>
  <si>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</si>
  <si>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</si>
  <si>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</si>
  <si>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</si>
  <si>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</si>
  <si>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</si>
  <si>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</si>
  <si>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</si>
  <si>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</si>
  <si>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</si>
  <si>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</si>
  <si>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</si>
  <si>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</si>
  <si>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</si>
  <si>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</si>
  <si>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</si>
  <si>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</si>
  <si>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</si>
  <si>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</si>
  <si>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</si>
  <si>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</si>
  <si>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</si>
  <si>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</si>
  <si>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</si>
  <si>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</si>
  <si>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</si>
  <si>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</si>
  <si>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</si>
  <si>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</si>
  <si>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</si>
  <si>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</si>
  <si>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</si>
  <si>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</si>
  <si>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</si>
  <si>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</si>
  <si>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</si>
  <si>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</si>
  <si>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</si>
  <si>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</si>
  <si>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</si>
  <si>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</si>
  <si>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</si>
  <si>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</si>
  <si>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</si>
  <si>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</si>
  <si>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</si>
  <si>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</si>
  <si>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</si>
  <si>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</si>
  <si>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</si>
  <si>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</si>
  <si>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</si>
  <si>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</si>
  <si>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</si>
  <si>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</si>
  <si>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</si>
  <si>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</si>
  <si>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</si>
  <si>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</si>
  <si>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</si>
  <si>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</si>
  <si>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</si>
  <si>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</si>
  <si>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</si>
  <si>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</si>
  <si>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</si>
  <si>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</si>
  <si>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</si>
  <si>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</si>
  <si>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</si>
  <si>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</si>
  <si>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</si>
  <si>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</si>
  <si>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</si>
  <si>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</si>
  <si>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</si>
  <si>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</si>
  <si>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</si>
  <si>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</si>
  <si>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</si>
  <si>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</si>
  <si>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</si>
  <si>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</si>
  <si>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</si>
  <si>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</si>
  <si>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</si>
  <si>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</si>
  <si>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</si>
  <si>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</si>
  <si>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</si>
  <si>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</si>
  <si>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</si>
  <si>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</si>
  <si>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</si>
  <si>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</si>
  <si>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</si>
  <si>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</si>
  <si>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</si>
  <si>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</si>
  <si>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</si>
  <si>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</si>
  <si>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</si>
  <si>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</si>
  <si>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</si>
  <si>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</si>
  <si>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</si>
  <si>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</si>
  <si>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</si>
  <si>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</si>
  <si>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</si>
  <si>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</si>
  <si>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</si>
  <si>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</si>
  <si>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</si>
  <si>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</si>
  <si>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</si>
  <si>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</si>
  <si>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</si>
  <si>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</si>
  <si>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</si>
  <si>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</si>
  <si>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</si>
  <si>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</si>
  <si>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</si>
  <si>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</si>
  <si>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</si>
  <si>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</si>
  <si>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</si>
  <si>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</si>
  <si>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</si>
  <si>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</si>
  <si>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</si>
  <si>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</si>
  <si>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</si>
  <si>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</si>
  <si>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</si>
  <si>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</si>
  <si>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</si>
  <si>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</si>
  <si>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</si>
  <si>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</si>
  <si>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</si>
  <si>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</si>
  <si>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</si>
  <si>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</si>
  <si>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</si>
  <si>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</si>
  <si>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</si>
  <si>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</si>
  <si>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</si>
  <si>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</si>
  <si>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</si>
  <si>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</si>
  <si>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</si>
  <si>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</si>
  <si>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</si>
  <si>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</si>
  <si>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</si>
  <si>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</si>
  <si>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</si>
  <si>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</si>
  <si>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</si>
  <si>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</si>
  <si>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</si>
  <si>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</si>
  <si>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</si>
  <si>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</si>
  <si>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</si>
  <si>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</si>
  <si>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</si>
  <si>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</si>
  <si>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</si>
  <si>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</si>
  <si>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</si>
  <si>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</si>
  <si>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</si>
  <si>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</si>
  <si>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</si>
  <si>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</si>
  <si>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</si>
  <si>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</si>
  <si>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</si>
  <si>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</si>
  <si>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</si>
  <si>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</si>
  <si>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</si>
  <si>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</si>
  <si>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</si>
  <si>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</si>
  <si>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</si>
  <si>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</si>
  <si>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</si>
  <si>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</si>
  <si>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</si>
  <si>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</si>
  <si>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</si>
  <si>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</si>
  <si>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</si>
  <si>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</si>
  <si>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</si>
  <si>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</si>
  <si>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</si>
  <si>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</si>
  <si>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</si>
  <si>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</si>
  <si>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</si>
  <si>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</si>
  <si>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</si>
  <si>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</si>
  <si>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</si>
  <si>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</si>
  <si>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</si>
  <si>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</si>
  <si>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</si>
  <si>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</si>
  <si>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</si>
  <si>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</si>
  <si>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</si>
  <si>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</si>
  <si>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</si>
  <si>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</si>
  <si>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</si>
  <si>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</si>
  <si>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</si>
  <si>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</si>
  <si>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</si>
  <si>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</si>
  <si>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</si>
  <si>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</si>
  <si>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</si>
  <si>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</si>
  <si>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</si>
  <si>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</si>
  <si>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</si>
  <si>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</si>
  <si>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</si>
  <si>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</si>
  <si>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</si>
  <si>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</si>
  <si>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</si>
  <si>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</si>
  <si>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</si>
  <si>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</si>
  <si>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</si>
  <si>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</si>
  <si>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</si>
  <si>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</si>
  <si>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</si>
  <si>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</si>
  <si>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</si>
  <si>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</si>
  <si>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</si>
  <si>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</si>
  <si>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</si>
  <si>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</si>
  <si>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</si>
  <si>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</si>
  <si>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</si>
  <si>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</si>
  <si>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</si>
  <si>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</si>
  <si>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</si>
  <si>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</si>
  <si>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</si>
  <si>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</si>
  <si>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</si>
  <si>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</si>
  <si>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</si>
  <si>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</si>
  <si>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</si>
  <si>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</si>
  <si>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</si>
  <si>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</si>
  <si>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</si>
  <si>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</si>
  <si>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</si>
  <si>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</si>
  <si>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</si>
  <si>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</si>
  <si>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</si>
  <si>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</si>
  <si>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</si>
  <si>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</si>
  <si>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</si>
  <si>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</si>
  <si>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</si>
  <si>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</si>
  <si>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</si>
  <si>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</si>
  <si>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</si>
  <si>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</si>
  <si>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</si>
  <si>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</si>
  <si>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</si>
  <si>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</si>
  <si>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</si>
  <si>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</si>
  <si>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</si>
  <si>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</si>
  <si>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</si>
  <si>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</si>
  <si>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</si>
  <si>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</si>
  <si>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</si>
  <si>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</si>
  <si>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</si>
  <si>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</si>
  <si>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</si>
  <si>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</si>
  <si>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</si>
  <si>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</si>
  <si>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</si>
  <si>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</si>
  <si>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</si>
  <si>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</si>
  <si>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</si>
  <si>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</si>
  <si>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</si>
  <si>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</si>
  <si>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</si>
  <si>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</si>
  <si>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</si>
  <si>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</si>
  <si>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</si>
  <si>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</si>
  <si>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</si>
  <si>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</si>
  <si>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</si>
  <si>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</si>
  <si>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</si>
  <si>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</si>
  <si>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</si>
  <si>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</si>
  <si>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</si>
  <si>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</si>
  <si>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</si>
  <si>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</si>
  <si>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</si>
  <si>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</si>
  <si>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</si>
  <si>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</si>
  <si>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</si>
  <si>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</si>
  <si>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</si>
  <si>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</si>
  <si>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</si>
  <si>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</si>
  <si>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</si>
  <si>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</si>
  <si>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</si>
  <si>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</si>
  <si>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</si>
  <si>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</si>
  <si>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</si>
  <si>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</si>
  <si>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</si>
  <si>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</si>
  <si>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</si>
  <si>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</si>
  <si>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</si>
  <si>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</si>
  <si>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</si>
  <si>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</si>
  <si>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</si>
  <si>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</si>
  <si>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</si>
  <si>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</si>
  <si>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</si>
  <si>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</si>
  <si>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</si>
  <si>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</si>
  <si>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</si>
  <si>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</si>
  <si>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</si>
  <si>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</si>
  <si>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</si>
  <si>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</si>
  <si>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</si>
  <si>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</si>
  <si>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</si>
  <si>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</si>
  <si>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</si>
  <si>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</si>
  <si>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</si>
  <si>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</si>
  <si>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</si>
  <si>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</si>
  <si>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</si>
  <si>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</si>
  <si>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</si>
  <si>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</si>
  <si>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</si>
  <si>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</si>
  <si>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</si>
  <si>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</si>
  <si>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</si>
  <si>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</si>
  <si>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</si>
  <si>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</si>
  <si>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</si>
  <si>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</si>
  <si>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</si>
  <si>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</si>
  <si>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</si>
  <si>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</si>
  <si>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</si>
  <si>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</si>
  <si>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</si>
  <si>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</si>
  <si>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</si>
  <si>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</si>
  <si>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</si>
  <si>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</si>
  <si>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</si>
  <si>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</si>
  <si>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</si>
  <si>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</si>
  <si>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</si>
  <si>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</si>
  <si>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</si>
  <si>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</si>
  <si>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</si>
  <si>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</si>
  <si>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</si>
  <si>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</si>
  <si>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</si>
  <si>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</si>
  <si>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</si>
  <si>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</si>
  <si>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</si>
  <si>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</si>
  <si>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</si>
  <si>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</si>
  <si>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</si>
  <si>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</si>
  <si>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</si>
  <si>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</si>
  <si>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</si>
  <si>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</si>
  <si>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</si>
  <si>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</si>
  <si>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</si>
  <si>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</si>
  <si>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</si>
  <si>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</si>
  <si>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</si>
  <si>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</si>
  <si>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</si>
  <si>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</si>
  <si>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</si>
  <si>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</si>
  <si>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</si>
  <si>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</si>
  <si>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</si>
  <si>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</si>
  <si>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</si>
  <si>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</si>
  <si>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</si>
  <si>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</si>
  <si>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</si>
  <si>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</si>
  <si>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</si>
  <si>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</si>
  <si>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</si>
  <si>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</si>
  <si>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</si>
  <si>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</si>
  <si>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</si>
  <si>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</si>
  <si>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</si>
  <si>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</si>
  <si>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</si>
  <si>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</si>
  <si>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</si>
  <si>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</si>
  <si>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</si>
  <si>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</si>
  <si>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</si>
  <si>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</si>
  <si>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</si>
  <si>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</si>
  <si>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</si>
  <si>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</si>
  <si>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</si>
  <si>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</si>
  <si>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</si>
  <si>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</si>
  <si>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</si>
  <si>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</si>
  <si>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</si>
  <si>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</si>
  <si>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</si>
  <si>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</si>
  <si>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</si>
  <si>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</si>
  <si>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</si>
  <si>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</si>
  <si>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</si>
  <si>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</si>
  <si>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</si>
  <si>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</si>
  <si>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</si>
  <si>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</si>
  <si>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</si>
  <si>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</si>
  <si>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</si>
  <si>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</si>
  <si>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</si>
  <si>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</si>
  <si>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</si>
  <si>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</si>
  <si>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</si>
  <si>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</si>
  <si>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</si>
  <si>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</si>
  <si>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</si>
  <si>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</si>
  <si>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</si>
  <si>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</si>
  <si>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</si>
  <si>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</si>
  <si>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</si>
  <si>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</si>
  <si>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</si>
  <si>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</si>
  <si>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</si>
  <si>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</si>
  <si>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</si>
  <si>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</si>
  <si>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</si>
  <si>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</si>
  <si>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</si>
  <si>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</si>
  <si>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</si>
  <si>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</si>
  <si>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</si>
  <si>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</si>
  <si>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</si>
  <si>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</si>
  <si>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</si>
  <si>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</si>
  <si>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</si>
  <si>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</si>
  <si>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</si>
  <si>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</si>
  <si>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</si>
  <si>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</si>
  <si>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</si>
  <si>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</si>
  <si>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</si>
  <si>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</si>
  <si>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</si>
  <si>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</si>
  <si>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</si>
  <si>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</si>
  <si>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</si>
  <si>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</si>
  <si>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</si>
  <si>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</si>
  <si>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</si>
  <si>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</si>
  <si>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</si>
  <si>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</si>
  <si>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</si>
  <si>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</si>
  <si>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</si>
  <si>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</si>
  <si>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</si>
  <si>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</si>
  <si>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</si>
  <si>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</si>
  <si>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</si>
  <si>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</si>
  <si>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</si>
  <si>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</si>
  <si>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</si>
  <si>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</si>
  <si>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</si>
  <si>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</si>
  <si>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</si>
  <si>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</si>
  <si>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</si>
  <si>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</si>
  <si>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</si>
  <si>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</si>
  <si>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</si>
  <si>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</si>
  <si>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</si>
  <si>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</si>
  <si>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</si>
  <si>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</si>
  <si>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</si>
  <si>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</si>
  <si>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</si>
  <si>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</si>
  <si>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</si>
  <si>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</si>
  <si>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</si>
  <si>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</si>
  <si>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</si>
  <si>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</si>
  <si>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</si>
  <si>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</si>
  <si>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</si>
  <si>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</si>
  <si>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</si>
  <si>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</si>
  <si>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</si>
  <si>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</si>
  <si>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</si>
  <si>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</si>
  <si>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</si>
  <si>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</si>
  <si>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</si>
  <si>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</si>
  <si>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</si>
  <si>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</si>
  <si>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</si>
  <si>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</si>
  <si>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</si>
  <si>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</si>
  <si>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</si>
  <si>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</si>
  <si>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</si>
  <si>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</si>
  <si>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</si>
  <si>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</si>
  <si>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</si>
  <si>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</si>
  <si>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</si>
  <si>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</si>
  <si>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</si>
  <si>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</si>
  <si>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</si>
  <si>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</si>
  <si>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</si>
  <si>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</si>
  <si>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</si>
  <si>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</si>
  <si>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</si>
  <si>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</si>
  <si>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</si>
  <si>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</si>
  <si>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</si>
  <si>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</si>
  <si>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</si>
  <si>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</si>
  <si>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</si>
  <si>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</si>
  <si>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</si>
  <si>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</si>
  <si>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</si>
  <si>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</si>
  <si>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</si>
  <si>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</si>
  <si>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</si>
  <si>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</si>
  <si>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</si>
  <si>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</si>
  <si>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</si>
  <si>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</si>
  <si>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</si>
  <si>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</si>
  <si>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</si>
  <si>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</si>
  <si>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</si>
  <si>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</si>
  <si>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</si>
  <si>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</si>
  <si>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</si>
  <si>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</si>
  <si>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</si>
  <si>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</si>
  <si>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</si>
  <si>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</si>
  <si>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</si>
  <si>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</si>
  <si>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</si>
  <si>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</si>
  <si>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</si>
  <si>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</si>
  <si>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</si>
  <si>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</si>
  <si>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</si>
  <si>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</si>
  <si>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</si>
  <si>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</si>
  <si>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</si>
  <si>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</si>
  <si>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</si>
  <si>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</si>
  <si>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</si>
  <si>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</si>
  <si>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</si>
  <si>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</si>
  <si>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</si>
  <si>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</si>
  <si>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</si>
  <si>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</si>
  <si>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</si>
  <si>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</si>
  <si>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</si>
  <si>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</si>
  <si>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</si>
  <si>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</si>
  <si>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</si>
  <si>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</si>
  <si>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</si>
  <si>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</si>
  <si>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</si>
  <si>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</si>
  <si>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</si>
  <si>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</si>
  <si>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</si>
  <si>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</si>
  <si>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</si>
  <si>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</si>
  <si>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</si>
  <si>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</si>
  <si>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</si>
  <si>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</si>
  <si>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</si>
  <si>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</si>
  <si>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</si>
  <si>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</si>
  <si>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</si>
  <si>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</si>
  <si>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</si>
  <si>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</si>
  <si>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</si>
  <si>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</si>
  <si>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</si>
  <si>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</si>
  <si>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</si>
  <si>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</si>
  <si>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</si>
  <si>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</si>
  <si>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</si>
  <si>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</si>
  <si>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</si>
  <si>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</si>
  <si>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</si>
  <si>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</si>
  <si>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</si>
  <si>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</si>
  <si>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</si>
  <si>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</si>
  <si>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</si>
  <si>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</si>
  <si>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</si>
  <si>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</si>
  <si>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</si>
  <si>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</si>
  <si>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</si>
  <si>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</si>
  <si>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</si>
  <si>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</si>
  <si>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</si>
  <si>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</si>
  <si>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</si>
  <si>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</si>
  <si>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</si>
  <si>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</si>
  <si>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</si>
  <si>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</si>
  <si>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</si>
  <si>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</si>
  <si>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</si>
  <si>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</si>
  <si>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</si>
  <si>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</si>
  <si>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</si>
  <si>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</si>
  <si>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</si>
  <si>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</si>
  <si>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</si>
  <si>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</si>
  <si>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</si>
  <si>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</si>
  <si>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</si>
  <si>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</si>
  <si>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</si>
  <si>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</si>
  <si>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</si>
  <si>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</si>
  <si>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</si>
  <si>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</si>
  <si>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</si>
  <si>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</si>
  <si>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</si>
  <si>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</si>
  <si>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</si>
  <si>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</si>
  <si>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</si>
  <si>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</si>
  <si>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</si>
  <si>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</si>
  <si>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</si>
  <si>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</si>
  <si>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</si>
  <si>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</si>
  <si>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</si>
  <si>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</si>
  <si>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</si>
  <si>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</si>
  <si>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</si>
  <si>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</si>
  <si>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</si>
  <si>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</si>
  <si>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</si>
  <si>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</si>
  <si>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</si>
  <si>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</si>
  <si>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</si>
  <si>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</si>
  <si>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</si>
  <si>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</si>
  <si>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</si>
  <si>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</si>
  <si>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</si>
  <si>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</si>
  <si>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</si>
  <si>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</si>
  <si>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</si>
  <si>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</si>
  <si>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</si>
  <si>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</si>
  <si>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</si>
  <si>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</si>
  <si>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</si>
  <si>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</si>
  <si>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</si>
  <si>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</si>
  <si>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</si>
  <si>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</si>
  <si>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</si>
  <si>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</si>
  <si>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</si>
  <si>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</si>
  <si>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</si>
  <si>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</si>
  <si>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</si>
  <si>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</si>
  <si>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</si>
  <si>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</si>
  <si>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</si>
  <si>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</si>
  <si>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</si>
  <si>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</si>
  <si>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</si>
  <si>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</si>
  <si>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</si>
  <si>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</si>
  <si>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</si>
  <si>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</si>
  <si>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</si>
  <si>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</si>
  <si>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</si>
  <si>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</si>
  <si>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</si>
  <si>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</si>
  <si>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</si>
  <si>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</si>
  <si>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</si>
  <si>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</si>
  <si>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</si>
  <si>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</si>
  <si>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</si>
  <si>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</si>
  <si>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</si>
  <si>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</si>
  <si>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</si>
  <si>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</si>
  <si>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</si>
  <si>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</si>
  <si>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</si>
  <si>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</si>
  <si>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</si>
  <si>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</si>
  <si>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</si>
  <si>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</si>
  <si>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</si>
  <si>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</si>
  <si>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</si>
  <si>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</si>
  <si>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</si>
  <si>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</si>
  <si>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</si>
  <si>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</si>
  <si>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</si>
  <si>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</si>
  <si>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</si>
  <si>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</si>
  <si>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</si>
  <si>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</si>
  <si>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</si>
  <si>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</si>
  <si>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</si>
  <si>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</si>
  <si>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</si>
  <si>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</si>
  <si>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</si>
  <si>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</si>
  <si>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</si>
  <si>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</si>
  <si>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</si>
  <si>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</si>
  <si>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</si>
  <si>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</si>
  <si>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</si>
  <si>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</si>
  <si>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</si>
  <si>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</si>
  <si>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</si>
  <si>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</si>
  <si>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</si>
  <si>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</si>
  <si>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</si>
  <si>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</si>
  <si>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</si>
  <si>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</si>
  <si>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</si>
  <si>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</si>
  <si>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</si>
  <si>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</si>
  <si>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</si>
  <si>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</si>
  <si>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</si>
  <si>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</si>
  <si>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</si>
  <si>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</si>
  <si>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</si>
  <si>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</si>
  <si>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</si>
  <si>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</si>
  <si>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</si>
  <si>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</si>
  <si>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</si>
  <si>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</si>
  <si>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</si>
  <si>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</si>
  <si>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</si>
  <si>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</si>
  <si>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</si>
  <si>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</si>
  <si>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</si>
  <si>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</si>
  <si>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</si>
  <si>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</si>
  <si>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</si>
  <si>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</si>
  <si>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</si>
  <si>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</si>
  <si>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</si>
  <si>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</si>
  <si>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</si>
  <si>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</si>
  <si>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</si>
  <si>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</si>
  <si>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</si>
  <si>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</si>
  <si>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</si>
  <si>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</si>
  <si>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</si>
  <si>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</si>
  <si>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</si>
  <si>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</si>
  <si>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</si>
  <si>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</si>
  <si>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</si>
  <si>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</si>
  <si>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</si>
  <si>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</si>
  <si>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</si>
  <si>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</si>
  <si>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</si>
  <si>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</si>
  <si>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</si>
  <si>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</si>
  <si>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</si>
  <si>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</si>
  <si>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</si>
  <si>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</si>
  <si>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</si>
  <si>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</si>
  <si>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</si>
  <si>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</si>
  <si>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</si>
  <si>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</si>
  <si>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</si>
  <si>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</si>
  <si>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</si>
  <si>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</si>
  <si>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</si>
  <si>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</si>
  <si>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</si>
  <si>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</si>
  <si>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</si>
  <si>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</si>
  <si>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</si>
  <si>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</si>
  <si>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</si>
  <si>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</si>
  <si>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</si>
  <si>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</si>
  <si>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</si>
  <si>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</si>
  <si>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</si>
  <si>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</si>
  <si>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</si>
  <si>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</si>
  <si>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</si>
  <si>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</si>
  <si>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</si>
  <si>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</si>
  <si>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</si>
  <si>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</si>
  <si>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</si>
  <si>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</si>
  <si>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</si>
  <si>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</si>
  <si>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</si>
  <si>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</si>
  <si>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</si>
  <si>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</si>
  <si>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</si>
  <si>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</si>
  <si>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</si>
  <si>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</si>
  <si>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</si>
  <si>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</si>
  <si>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</si>
  <si>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</si>
  <si>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</si>
  <si>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</si>
  <si>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</si>
  <si>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</si>
  <si>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</si>
  <si>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</si>
  <si>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</si>
  <si>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</si>
  <si>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</si>
  <si>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</si>
  <si>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</si>
  <si>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</si>
  <si>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</si>
  <si>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</si>
  <si>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</si>
  <si>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</si>
  <si>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</si>
  <si>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</si>
  <si>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</si>
  <si>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</si>
  <si>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</si>
  <si>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</si>
  <si>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</si>
  <si>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</si>
  <si>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</si>
  <si>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</si>
  <si>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</si>
  <si>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</si>
  <si>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</si>
  <si>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</si>
  <si>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</si>
  <si>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</si>
  <si>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</si>
  <si>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</si>
  <si>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</si>
  <si>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</si>
  <si>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</si>
  <si>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</si>
  <si>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</si>
  <si>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</si>
  <si>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</si>
  <si>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</si>
  <si>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</si>
  <si>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</si>
  <si>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</si>
  <si>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</si>
  <si>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</si>
  <si>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</si>
  <si>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</si>
  <si>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</si>
  <si>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</si>
  <si>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</si>
  <si>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</si>
  <si>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</si>
  <si>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</si>
  <si>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</si>
  <si>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</si>
  <si>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</si>
  <si>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</si>
  <si>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</si>
  <si>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</si>
  <si>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</si>
  <si>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</si>
  <si>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</si>
  <si>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</si>
  <si>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</si>
  <si>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</si>
  <si>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</si>
  <si>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</si>
  <si>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</si>
  <si>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</si>
  <si>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</si>
  <si>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</si>
  <si>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</si>
  <si>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</si>
  <si>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</si>
  <si>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</si>
  <si>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</si>
  <si>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</si>
  <si>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</si>
  <si>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</si>
  <si>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</si>
  <si>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</si>
  <si>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</si>
  <si>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</si>
  <si>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</si>
  <si>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</si>
  <si>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</si>
  <si>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</si>
  <si>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</si>
  <si>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</si>
  <si>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</si>
  <si>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</si>
  <si>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</si>
  <si>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</si>
  <si>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</si>
  <si>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</si>
  <si>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</si>
  <si>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</si>
  <si>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</si>
  <si>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</si>
  <si>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</si>
  <si>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</si>
  <si>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</si>
  <si>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</si>
  <si>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</si>
  <si>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</si>
  <si>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</si>
  <si>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</si>
  <si>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</si>
  <si>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</si>
  <si>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</si>
  <si>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</si>
  <si>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</si>
  <si>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</si>
  <si>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</si>
  <si>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</si>
  <si>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</si>
  <si>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</si>
  <si>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</si>
  <si>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</si>
  <si>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</si>
  <si>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</si>
  <si>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</si>
  <si>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</si>
  <si>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</si>
  <si>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</si>
  <si>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</si>
  <si>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</si>
  <si>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</si>
  <si>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</si>
  <si>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</si>
  <si>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</si>
  <si>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</si>
  <si>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</si>
  <si>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</si>
  <si>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</si>
  <si>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</si>
  <si>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</si>
  <si>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</si>
  <si>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</si>
  <si>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</si>
  <si>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</si>
  <si>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</si>
  <si>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</si>
  <si>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</si>
  <si>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</si>
  <si>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</si>
  <si>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</si>
  <si>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</si>
  <si>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</si>
  <si>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</si>
  <si>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</si>
  <si>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</si>
  <si>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</si>
  <si>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</si>
  <si>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</si>
  <si>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</si>
  <si>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</si>
  <si>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</si>
  <si>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</si>
  <si>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</si>
  <si>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</si>
  <si>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</si>
  <si>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</si>
  <si>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</si>
  <si>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</si>
  <si>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</si>
  <si>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</si>
  <si>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</si>
  <si>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</si>
  <si>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</si>
  <si>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</si>
  <si>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</si>
  <si>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</si>
  <si>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</si>
  <si>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</si>
  <si>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</si>
  <si>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</si>
  <si>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</si>
  <si>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</si>
  <si>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</si>
  <si>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</si>
  <si>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</si>
  <si>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</si>
  <si>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</si>
  <si>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</si>
  <si>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</si>
  <si>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</si>
  <si>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</si>
  <si>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</si>
  <si>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</si>
  <si>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</si>
  <si>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</si>
  <si>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</si>
  <si>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</si>
  <si>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</si>
  <si>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</si>
  <si>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</si>
  <si>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</si>
  <si>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</si>
  <si>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</si>
  <si>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</si>
  <si>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</si>
  <si>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</si>
  <si>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</si>
  <si>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</si>
  <si>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</si>
  <si>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</si>
  <si>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</si>
  <si>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</si>
  <si>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</si>
  <si>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</si>
  <si>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</si>
  <si>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</si>
  <si>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</si>
  <si>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</si>
  <si>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</si>
  <si>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</si>
  <si>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</si>
  <si>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</si>
  <si>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</si>
  <si>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</si>
  <si>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</si>
  <si>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</si>
  <si>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</si>
  <si>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</si>
  <si>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</si>
  <si>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</si>
  <si>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</si>
  <si>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</si>
  <si>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</si>
  <si>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</si>
  <si>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</si>
  <si>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</si>
  <si>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</si>
  <si>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</si>
  <si>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</si>
  <si>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</si>
  <si>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</si>
  <si>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</si>
  <si>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</si>
  <si>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</si>
  <si>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</si>
  <si>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</si>
  <si>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</si>
  <si>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</si>
  <si>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</si>
  <si>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</si>
  <si>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</si>
  <si>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</si>
  <si>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</si>
  <si>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</si>
  <si>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</si>
  <si>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</si>
  <si>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</si>
  <si>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</si>
  <si>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</si>
  <si>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</si>
  <si>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</si>
  <si>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</si>
  <si>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</si>
  <si>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</si>
  <si>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</si>
  <si>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</si>
  <si>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</si>
  <si>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</si>
  <si>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</si>
  <si>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</si>
  <si>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</si>
  <si>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</si>
  <si>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</si>
  <si>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</si>
  <si>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</si>
  <si>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</si>
  <si>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</si>
  <si>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</si>
  <si>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</si>
  <si>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</si>
  <si>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</si>
  <si>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</si>
  <si>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</si>
  <si>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</si>
  <si>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</si>
  <si>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</si>
  <si>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</si>
  <si>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</si>
  <si>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</si>
  <si>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</si>
  <si>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</si>
  <si>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</si>
  <si>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</si>
  <si>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</si>
  <si>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</si>
  <si>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</si>
  <si>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</si>
  <si>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</si>
  <si>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</si>
  <si>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</si>
  <si>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</si>
  <si>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</si>
  <si>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</si>
  <si>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</si>
  <si>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</si>
  <si>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</si>
  <si>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</si>
  <si>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</si>
  <si>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</si>
  <si>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</si>
  <si>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</si>
  <si>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</si>
  <si>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</si>
  <si>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</si>
  <si>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</si>
  <si>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</si>
  <si>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</si>
  <si>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</si>
  <si>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</si>
  <si>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</si>
  <si>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</si>
  <si>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</si>
  <si>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</si>
  <si>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</si>
  <si>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</si>
  <si>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</si>
  <si>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</si>
  <si>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</si>
  <si>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</si>
  <si>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</si>
  <si>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</si>
  <si>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</si>
  <si>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</si>
  <si>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</si>
  <si>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</si>
  <si>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</si>
  <si>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</si>
  <si>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</si>
  <si>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</si>
  <si>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</si>
  <si>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</si>
  <si>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</si>
  <si>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</si>
  <si>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</si>
  <si>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</si>
  <si>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</si>
  <si>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</si>
  <si>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</si>
  <si>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</si>
  <si>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</si>
  <si>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</si>
  <si>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</si>
  <si>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</si>
  <si>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</si>
  <si>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</si>
  <si>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</si>
  <si>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</si>
  <si>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</si>
  <si>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</si>
  <si>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</si>
  <si>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</si>
  <si>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</si>
  <si>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</si>
  <si>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</si>
  <si>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</si>
  <si>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</si>
  <si>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</si>
  <si>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</si>
  <si>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</si>
  <si>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</si>
  <si>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</si>
  <si>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</si>
  <si>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</si>
  <si>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</si>
  <si>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</si>
  <si>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</si>
  <si>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</si>
  <si>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</si>
  <si>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</si>
  <si>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</si>
  <si>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</si>
  <si>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</si>
  <si>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</si>
  <si>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</si>
  <si>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</si>
  <si>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</si>
  <si>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</si>
  <si>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</si>
  <si>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</si>
  <si>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</si>
  <si>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</si>
  <si>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</si>
  <si>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</si>
  <si>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</si>
  <si>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</si>
  <si>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</si>
  <si>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</si>
  <si>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</si>
  <si>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</si>
  <si>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</si>
  <si>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</si>
  <si>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</si>
  <si>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</si>
  <si>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</si>
  <si>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</si>
  <si>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</si>
  <si>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</si>
  <si>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</si>
  <si>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</si>
  <si>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</si>
  <si>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</si>
  <si>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</si>
  <si>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</si>
  <si>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</si>
  <si>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</si>
  <si>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</si>
  <si>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</si>
  <si>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</si>
  <si>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</si>
  <si>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</si>
  <si>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</si>
  <si>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</si>
  <si>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</si>
  <si>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</si>
  <si>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</si>
  <si>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</si>
  <si>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</si>
  <si>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</si>
  <si>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</si>
  <si>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</si>
  <si>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</si>
  <si>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</si>
  <si>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</si>
  <si>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</si>
  <si>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</si>
  <si>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</si>
  <si>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</si>
  <si>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</si>
  <si>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</si>
  <si>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</si>
  <si>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</si>
  <si>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</si>
  <si>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</si>
  <si>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</si>
  <si>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</si>
  <si>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</si>
  <si>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</si>
  <si>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</si>
  <si>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</si>
  <si>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</si>
  <si>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</si>
  <si>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</si>
  <si>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</si>
  <si>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</si>
  <si>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</si>
  <si>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</si>
  <si>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</si>
  <si>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</si>
  <si>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</si>
  <si>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</si>
  <si>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</si>
  <si>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</si>
  <si>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</si>
  <si>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</si>
  <si>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</si>
  <si>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</si>
  <si>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</si>
  <si>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</si>
  <si>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</si>
  <si>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</si>
  <si>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</si>
  <si>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</si>
  <si>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</si>
  <si>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</si>
  <si>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</si>
  <si>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</si>
  <si>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</si>
  <si>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</si>
  <si>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</si>
  <si>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</si>
  <si>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</si>
  <si>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</si>
  <si>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</si>
  <si>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</si>
  <si>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</si>
  <si>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</si>
  <si>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</si>
  <si>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</si>
  <si>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</si>
  <si>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</si>
  <si>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</si>
  <si>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</si>
  <si>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</si>
  <si>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</si>
  <si>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</si>
  <si>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</si>
  <si>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</si>
  <si>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</si>
  <si>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</si>
  <si>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</si>
  <si>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</si>
  <si>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</si>
  <si>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</si>
  <si>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</si>
  <si>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</si>
  <si>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</si>
  <si>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</si>
  <si>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</si>
  <si>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</si>
  <si>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</si>
  <si>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</si>
  <si>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</si>
  <si>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</si>
  <si>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</si>
  <si>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</si>
  <si>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</si>
  <si>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</si>
  <si>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</si>
  <si>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</si>
  <si>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</si>
  <si>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</si>
  <si>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</si>
  <si>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</si>
  <si>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</si>
  <si>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</si>
  <si>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</si>
  <si>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</si>
  <si>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</si>
  <si>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</si>
  <si>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</si>
  <si>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</si>
  <si>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</si>
  <si>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</si>
  <si>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</si>
  <si>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</si>
  <si>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</si>
  <si>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</si>
  <si>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</si>
  <si>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</si>
  <si>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</si>
  <si>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</si>
  <si>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</si>
  <si>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</si>
  <si>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</si>
  <si>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</si>
  <si>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</si>
  <si>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</si>
  <si>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</si>
  <si>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</si>
  <si>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</si>
  <si>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</si>
  <si>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</si>
  <si>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</si>
  <si>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</si>
  <si>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</si>
  <si>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</si>
  <si>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</si>
  <si>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</si>
  <si>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</si>
  <si>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</si>
  <si>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</si>
  <si>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</si>
  <si>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</si>
  <si>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</si>
  <si>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</si>
  <si>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</si>
  <si>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</si>
  <si>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</si>
  <si>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</si>
  <si>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</si>
  <si>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</si>
  <si>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</si>
  <si>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</si>
  <si>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</si>
  <si>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</si>
  <si>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</si>
  <si>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</si>
  <si>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</si>
  <si>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</si>
  <si>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</si>
  <si>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</si>
  <si>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</si>
  <si>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</si>
  <si>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</si>
  <si>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</si>
  <si>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</si>
  <si>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</si>
  <si>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</si>
  <si>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</si>
  <si>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</si>
  <si>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</si>
  <si>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</si>
  <si>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</si>
  <si>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</si>
  <si>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</si>
  <si>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</si>
  <si>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</si>
  <si>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</si>
  <si>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</si>
  <si>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</si>
  <si>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</si>
  <si>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</si>
  <si>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</si>
  <si>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</si>
  <si>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</si>
  <si>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</si>
  <si>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</si>
  <si>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</si>
  <si>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</si>
  <si>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</si>
  <si>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</si>
  <si>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</si>
  <si>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</si>
  <si>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</si>
  <si>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</si>
  <si>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</si>
  <si>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</si>
  <si>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</si>
  <si>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</si>
  <si>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</si>
  <si>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</si>
  <si>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</si>
  <si>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</si>
  <si>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</si>
  <si>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</si>
  <si>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</si>
  <si>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</si>
  <si>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</si>
  <si>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</si>
  <si>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</si>
  <si>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</si>
  <si>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</si>
  <si>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</si>
  <si>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</si>
  <si>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</si>
  <si>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</si>
  <si>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</si>
  <si>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</si>
  <si>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</si>
  <si>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</si>
  <si>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</si>
  <si>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</si>
  <si>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</si>
  <si>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</si>
  <si>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</si>
  <si>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</si>
  <si>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</si>
  <si>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</si>
  <si>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</si>
  <si>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</si>
  <si>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</si>
  <si>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</si>
  <si>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</si>
  <si>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</si>
  <si>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</si>
  <si>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</si>
  <si>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</si>
  <si>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</si>
  <si>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</si>
  <si>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</si>
  <si>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</si>
  <si>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</si>
  <si>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</si>
  <si>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</si>
  <si>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</si>
  <si>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</si>
  <si>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</si>
  <si>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</si>
  <si>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</si>
  <si>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</si>
  <si>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</si>
  <si>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</si>
  <si>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</si>
  <si>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</si>
  <si>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</si>
  <si>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</si>
  <si>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</si>
  <si>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</si>
  <si>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</si>
  <si>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</si>
  <si>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</si>
  <si>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</si>
  <si>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</si>
  <si>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</si>
  <si>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</si>
  <si>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</si>
  <si>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</si>
  <si>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</si>
  <si>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</si>
  <si>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</si>
  <si>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</si>
  <si>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</si>
  <si>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</si>
  <si>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</si>
  <si>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</si>
  <si>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</si>
  <si>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</si>
  <si>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</si>
  <si>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</si>
  <si>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</si>
  <si>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</si>
  <si>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</si>
  <si>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</si>
  <si>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</si>
  <si>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</si>
  <si>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</si>
  <si>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</si>
  <si>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</si>
  <si>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</si>
  <si>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</si>
  <si>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</si>
  <si>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</si>
  <si>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</si>
  <si>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</si>
  <si>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</si>
  <si>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</si>
  <si>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</si>
  <si>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</si>
  <si>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</si>
  <si>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</si>
  <si>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</si>
  <si>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</si>
  <si>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</si>
  <si>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</si>
  <si>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</si>
  <si>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</si>
  <si>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</si>
  <si>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</si>
  <si>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</si>
  <si>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</si>
  <si>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</si>
  <si>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</si>
  <si>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</si>
  <si>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</si>
  <si>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</si>
  <si>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</si>
  <si>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</si>
  <si>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</si>
  <si>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</si>
  <si>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</si>
  <si>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</si>
  <si>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</si>
  <si>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</si>
  <si>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</si>
  <si>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</si>
  <si>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</si>
  <si>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</si>
  <si>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</si>
  <si>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</si>
  <si>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</si>
  <si>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</si>
  <si>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</si>
  <si>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</si>
  <si>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</si>
  <si>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</si>
  <si>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</si>
  <si>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</si>
  <si>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</si>
  <si>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</si>
  <si>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</si>
  <si>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</si>
  <si>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</si>
  <si>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</si>
  <si>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</si>
  <si>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</si>
  <si>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</si>
  <si>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</si>
  <si>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</si>
  <si>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</si>
  <si>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</si>
  <si>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</si>
  <si>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</si>
  <si>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</si>
  <si>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</si>
  <si>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</si>
  <si>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</si>
  <si>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</si>
  <si>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</si>
  <si>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</si>
  <si>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</si>
  <si>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</si>
  <si>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</si>
  <si>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</si>
  <si>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</si>
  <si>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</si>
  <si>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</si>
  <si>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</si>
  <si>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</si>
  <si>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</si>
  <si>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</si>
  <si>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</si>
  <si>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</si>
  <si>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</si>
  <si>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</si>
  <si>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</si>
  <si>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</si>
  <si>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</si>
  <si>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</si>
  <si>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</si>
  <si>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</si>
  <si>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</si>
  <si>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</si>
  <si>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</si>
  <si>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</si>
  <si>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</si>
  <si>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</si>
  <si>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</si>
  <si>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</si>
  <si>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</si>
  <si>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</si>
  <si>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</si>
  <si>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</si>
  <si>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</si>
  <si>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</si>
  <si>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</si>
  <si>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</si>
  <si>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</si>
  <si>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</si>
  <si>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</si>
  <si>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</si>
  <si>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</si>
  <si>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</si>
  <si>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</si>
  <si>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</si>
  <si>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</si>
  <si>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</si>
  <si>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</si>
  <si>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</si>
  <si>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</si>
  <si>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</si>
  <si>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</si>
  <si>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</si>
  <si>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</si>
  <si>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</si>
  <si>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</si>
  <si>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</si>
  <si>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</si>
  <si>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</si>
  <si>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</si>
  <si>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</si>
  <si>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</si>
  <si>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</si>
  <si>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</si>
  <si>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</si>
  <si>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</si>
  <si>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</si>
  <si>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</si>
  <si>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</si>
  <si>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</si>
  <si>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</si>
  <si>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</si>
  <si>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</si>
  <si>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</si>
  <si>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</si>
  <si>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</si>
  <si>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</si>
  <si>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</si>
  <si>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</si>
  <si>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</si>
  <si>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</si>
  <si>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</si>
  <si>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</si>
  <si>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</si>
  <si>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</si>
  <si>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</si>
  <si>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</si>
  <si>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</si>
  <si>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</si>
  <si>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</si>
  <si>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</si>
  <si>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</si>
  <si>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</si>
  <si>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</si>
  <si>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</si>
  <si>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</si>
  <si>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</si>
  <si>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</si>
  <si>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</si>
  <si>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</si>
  <si>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</si>
  <si>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</si>
  <si>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</si>
  <si>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</si>
  <si>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</si>
  <si>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</si>
  <si>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</si>
  <si>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</si>
  <si>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</si>
  <si>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</si>
  <si>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</si>
  <si>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</si>
  <si>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</si>
  <si>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</si>
  <si>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</si>
  <si>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</si>
  <si>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</si>
  <si>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</si>
  <si>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</si>
  <si>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</si>
  <si>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</si>
  <si>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</si>
  <si>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</si>
  <si>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</si>
  <si>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</si>
  <si>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</si>
  <si>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</si>
  <si>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</si>
  <si>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</si>
  <si>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</si>
  <si>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</si>
  <si>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</si>
  <si>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</si>
  <si>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</si>
  <si>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</si>
  <si>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</si>
  <si>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</si>
  <si>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</si>
  <si>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</si>
  <si>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</si>
  <si>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</si>
  <si>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</si>
  <si>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</si>
  <si>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</si>
  <si>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</si>
  <si>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</si>
  <si>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</si>
  <si>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</si>
  <si>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</si>
  <si>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</si>
  <si>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</si>
  <si>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</si>
  <si>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</si>
  <si>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</si>
  <si>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</si>
  <si>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</si>
  <si>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</si>
  <si>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</si>
  <si>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</si>
  <si>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</si>
  <si>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</si>
  <si>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</si>
  <si>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</si>
  <si>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</si>
  <si>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</si>
  <si>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</si>
  <si>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</si>
  <si>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</si>
  <si>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</si>
  <si>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</si>
  <si>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</si>
  <si>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</si>
  <si>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</si>
  <si>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</si>
  <si>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</si>
  <si>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</si>
  <si>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</si>
  <si>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</si>
  <si>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</si>
  <si>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</si>
  <si>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</si>
  <si>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</si>
  <si>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</si>
  <si>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</si>
  <si>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</si>
  <si>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</si>
  <si>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</si>
  <si>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</si>
  <si>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</si>
  <si>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</si>
  <si>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</si>
  <si>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</si>
  <si>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</si>
  <si>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</si>
  <si>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</si>
  <si>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</si>
  <si>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</si>
  <si>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</si>
  <si>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</si>
  <si>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</si>
  <si>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</si>
  <si>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</si>
  <si>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</si>
  <si>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</si>
  <si>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</si>
  <si>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</si>
  <si>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</si>
  <si>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</si>
  <si>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</si>
  <si>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</si>
  <si>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</si>
  <si>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</si>
  <si>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</si>
  <si>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</si>
  <si>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</si>
  <si>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</si>
  <si>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</si>
  <si>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</si>
  <si>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</si>
  <si>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</si>
  <si>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</si>
  <si>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</si>
  <si>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</si>
  <si>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</si>
  <si>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</si>
  <si>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</si>
  <si>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</si>
  <si>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</si>
  <si>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</si>
  <si>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</si>
  <si>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</si>
  <si>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</si>
  <si>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</si>
  <si>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</si>
  <si>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</si>
  <si>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</si>
  <si>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</si>
  <si>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</si>
  <si>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</si>
  <si>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</si>
  <si>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</si>
  <si>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</si>
  <si>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</si>
  <si>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</si>
  <si>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</si>
  <si>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</si>
  <si>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</si>
  <si>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</si>
  <si>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</si>
  <si>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</si>
  <si>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</si>
  <si>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</si>
  <si>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</si>
  <si>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</si>
  <si>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</si>
  <si>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</si>
  <si>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</si>
  <si>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</si>
  <si>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</si>
  <si>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</si>
  <si>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</si>
  <si>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</si>
  <si>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</si>
  <si>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</si>
  <si>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</si>
  <si>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</si>
  <si>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</si>
  <si>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</si>
  <si>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</si>
  <si>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</si>
  <si>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</si>
  <si>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</si>
  <si>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</si>
  <si>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</si>
  <si>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</si>
  <si>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</si>
  <si>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</si>
  <si>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</si>
  <si>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</si>
  <si>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</si>
  <si>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</si>
  <si>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</si>
  <si>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</si>
  <si>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</si>
  <si>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</si>
  <si>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</si>
  <si>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</si>
  <si>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</si>
  <si>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</si>
  <si>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</si>
  <si>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</si>
  <si>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</si>
  <si>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</si>
  <si>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</si>
  <si>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</si>
  <si>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</si>
  <si>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</si>
  <si>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</si>
  <si>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</si>
  <si>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</si>
  <si>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</si>
  <si>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</si>
  <si>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</si>
  <si>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</si>
  <si>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</si>
  <si>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</si>
  <si>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</si>
  <si>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</si>
  <si>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</si>
  <si>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</si>
  <si>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</si>
  <si>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</si>
  <si>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</si>
  <si>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</si>
  <si>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</si>
  <si>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</si>
  <si>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</si>
  <si>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</si>
  <si>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</si>
  <si>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</si>
  <si>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</si>
  <si>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</si>
  <si>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</si>
  <si>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</si>
  <si>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</si>
  <si>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</si>
  <si>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</si>
  <si>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</si>
  <si>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</si>
  <si>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</si>
  <si>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</si>
  <si>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</si>
  <si>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</si>
  <si>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</si>
  <si>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</si>
  <si>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</si>
  <si>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</si>
  <si>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</si>
  <si>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</si>
  <si>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</si>
  <si>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</si>
  <si>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</si>
  <si>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</si>
  <si>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</si>
  <si>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</si>
  <si>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</si>
  <si>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</si>
  <si>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</si>
  <si>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</si>
  <si>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</si>
  <si>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</si>
  <si>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</si>
  <si>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</si>
  <si>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</si>
  <si>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</si>
  <si>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</si>
  <si>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</si>
  <si>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</si>
  <si>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</si>
  <si>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</si>
  <si>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</si>
  <si>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</si>
  <si>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</si>
  <si>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</si>
  <si>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</si>
  <si>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</si>
  <si>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</si>
  <si>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</si>
  <si>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</si>
  <si>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</si>
  <si>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</si>
  <si>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</si>
  <si>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</si>
  <si>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</si>
  <si>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</si>
  <si>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</si>
  <si>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</si>
  <si>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</si>
  <si>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</si>
  <si>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</si>
  <si>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</si>
  <si>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</si>
  <si>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</si>
  <si>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</si>
  <si>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</si>
  <si>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</si>
  <si>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</si>
  <si>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</si>
  <si>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</si>
  <si>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</si>
  <si>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</si>
  <si>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</si>
  <si>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</si>
  <si>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</si>
  <si>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</si>
  <si>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</si>
  <si>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</si>
  <si>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</si>
  <si>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</si>
  <si>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</si>
  <si>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</si>
  <si>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</si>
  <si>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</si>
  <si>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</si>
  <si>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</si>
  <si>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</si>
  <si>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</si>
  <si>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</si>
  <si>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</si>
  <si>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</si>
  <si>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</si>
  <si>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</si>
  <si>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</si>
  <si>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</si>
  <si>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</si>
  <si>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</si>
  <si>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</si>
  <si>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</si>
  <si>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</si>
  <si>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</si>
  <si>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</si>
  <si>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</si>
  <si>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</si>
  <si>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</si>
  <si>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</si>
  <si>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</si>
  <si>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</si>
  <si>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</si>
  <si>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</si>
  <si>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</si>
  <si>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</si>
  <si>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</si>
  <si>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</si>
  <si>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</si>
  <si>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</si>
  <si>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</si>
  <si>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</si>
  <si>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</si>
  <si>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</si>
  <si>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</si>
  <si>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</si>
  <si>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</si>
  <si>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</si>
  <si>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</si>
  <si>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</si>
  <si>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</si>
  <si>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</si>
  <si>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</si>
  <si>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</si>
  <si>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</si>
  <si>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</si>
  <si>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</si>
  <si>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</si>
  <si>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</si>
  <si>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</si>
  <si>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</si>
  <si>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</si>
  <si>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</si>
  <si>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</si>
  <si>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</si>
  <si>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</si>
  <si>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</si>
  <si>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</si>
  <si>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</si>
  <si>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</si>
  <si>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</si>
  <si>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</si>
  <si>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</si>
  <si>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</si>
  <si>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</si>
  <si>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</si>
  <si>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</si>
  <si>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</si>
  <si>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</si>
  <si>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</si>
  <si>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</si>
  <si>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</si>
  <si>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</si>
  <si>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</si>
  <si>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</si>
  <si>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</si>
  <si>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</si>
  <si>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</si>
  <si>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</si>
  <si>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</si>
  <si>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</si>
  <si>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</si>
  <si>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</si>
  <si>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</si>
  <si>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</si>
  <si>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</si>
  <si>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</si>
  <si>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</si>
  <si>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</si>
  <si>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</si>
  <si>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</si>
  <si>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</si>
  <si>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</si>
  <si>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</si>
  <si>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</si>
  <si>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</si>
  <si>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</si>
  <si>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</si>
  <si>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</si>
  <si>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</si>
  <si>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</si>
  <si>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</si>
  <si>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</si>
  <si>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</si>
  <si>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</si>
  <si>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</si>
  <si>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</si>
  <si>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</si>
  <si>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</si>
  <si>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</si>
  <si>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</si>
  <si>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</si>
  <si>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</si>
  <si>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</si>
  <si>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</si>
  <si>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</si>
  <si>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</si>
  <si>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</si>
  <si>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</si>
  <si>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</si>
  <si>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</si>
  <si>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</si>
  <si>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</si>
  <si>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</si>
  <si>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</si>
  <si>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</si>
  <si>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</si>
  <si>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</si>
  <si>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</si>
  <si>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</si>
  <si>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</si>
  <si>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</si>
  <si>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</si>
  <si>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</si>
  <si>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</si>
  <si>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</si>
  <si>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</si>
  <si>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</si>
  <si>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</si>
  <si>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</si>
  <si>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</si>
  <si>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</si>
  <si>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</si>
  <si>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</si>
  <si>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</si>
  <si>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</si>
  <si>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</si>
  <si>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</si>
  <si>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</si>
  <si>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</si>
  <si>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</si>
  <si>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</si>
  <si>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</si>
  <si>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</si>
  <si>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</si>
  <si>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</si>
  <si>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</si>
  <si>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</si>
  <si>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</si>
  <si>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</si>
  <si>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</si>
  <si>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</si>
  <si>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</si>
  <si>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</si>
  <si>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</si>
  <si>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</si>
  <si>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</si>
  <si>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</si>
  <si>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</si>
  <si>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</si>
  <si>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</si>
  <si>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</si>
  <si>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</si>
  <si>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</si>
  <si>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</si>
  <si>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</si>
  <si>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</si>
  <si>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</si>
  <si>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</si>
  <si>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</si>
  <si>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</si>
  <si>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</si>
  <si>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</si>
  <si>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</si>
  <si>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</si>
  <si>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</si>
  <si>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</si>
  <si>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</si>
  <si>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</si>
  <si>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</si>
  <si>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</si>
  <si>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</si>
  <si>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</si>
  <si>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</si>
  <si>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</si>
  <si>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</si>
  <si>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</si>
  <si>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</si>
  <si>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</si>
  <si>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</si>
  <si>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</si>
  <si>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</si>
  <si>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</si>
  <si>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</si>
  <si>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</si>
  <si>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</si>
  <si>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</si>
  <si>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</si>
  <si>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</si>
  <si>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</si>
  <si>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</si>
  <si>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</si>
  <si>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</si>
  <si>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</si>
  <si>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</si>
  <si>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</si>
  <si>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</si>
  <si>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</si>
  <si>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</si>
  <si>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</si>
  <si>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</si>
  <si>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</si>
  <si>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</si>
  <si>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</si>
  <si>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</si>
  <si>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</si>
  <si>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</si>
  <si>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</si>
  <si>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</si>
  <si>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</si>
  <si>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</si>
  <si>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</si>
  <si>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</si>
  <si>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</si>
  <si>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</si>
  <si>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</si>
  <si>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</si>
  <si>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</si>
  <si>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</si>
  <si>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</si>
  <si>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</si>
  <si>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</si>
  <si>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</si>
  <si>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</si>
  <si>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</si>
  <si>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</si>
  <si>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</si>
  <si>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</si>
  <si>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</si>
  <si>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</si>
  <si>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</si>
  <si>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</si>
  <si>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</si>
  <si>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</si>
  <si>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</si>
  <si>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</si>
  <si>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</si>
  <si>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</si>
  <si>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</si>
  <si>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</si>
  <si>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</si>
  <si>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</si>
  <si>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</si>
  <si>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</si>
  <si>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</si>
  <si>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</si>
  <si>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</si>
  <si>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</si>
  <si>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</si>
  <si>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</si>
  <si>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</si>
  <si>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</si>
  <si>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</si>
  <si>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</si>
  <si>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</si>
  <si>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</si>
  <si>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</si>
  <si>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</si>
  <si>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</si>
  <si>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</si>
  <si>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</si>
  <si>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</si>
  <si>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</si>
  <si>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</si>
  <si>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</si>
  <si>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</si>
  <si>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</si>
  <si>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</si>
  <si>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</si>
  <si>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</si>
  <si>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</si>
  <si>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</si>
  <si>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</si>
  <si>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</si>
  <si>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</si>
  <si>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</si>
  <si>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</si>
  <si>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</si>
  <si>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</si>
  <si>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</si>
  <si>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</si>
  <si>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</si>
  <si>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</si>
  <si>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</si>
  <si>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</si>
  <si>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</si>
  <si>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</si>
  <si>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</si>
  <si>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</si>
  <si>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</si>
  <si>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</si>
  <si>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</si>
  <si>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</si>
  <si>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</si>
  <si>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</si>
  <si>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</si>
  <si>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</si>
  <si>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</si>
  <si>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</si>
  <si>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</si>
  <si>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</si>
  <si>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</si>
  <si>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</si>
  <si>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</si>
  <si>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</si>
  <si>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</si>
  <si>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</si>
  <si>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</si>
  <si>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</si>
  <si>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</si>
  <si>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</si>
  <si>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</si>
  <si>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</si>
  <si>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</si>
  <si>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</si>
  <si>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</si>
  <si>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</si>
  <si>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</si>
  <si>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</si>
  <si>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</si>
  <si>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</si>
  <si>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</si>
  <si>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</si>
  <si>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</si>
  <si>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</si>
  <si>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</si>
  <si>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</si>
  <si>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</si>
  <si>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</si>
  <si>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</si>
  <si>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</si>
  <si>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</si>
  <si>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</si>
  <si>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</si>
  <si>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</si>
  <si>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</si>
  <si>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</si>
  <si>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</si>
  <si>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</si>
  <si>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</si>
  <si>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</si>
  <si>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</si>
  <si>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</si>
  <si>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</si>
  <si>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</si>
  <si>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</si>
  <si>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</si>
  <si>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</si>
  <si>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</si>
  <si>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</si>
  <si>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</si>
  <si>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</si>
  <si>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</si>
  <si>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</si>
  <si>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</si>
  <si>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</si>
  <si>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</si>
  <si>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</si>
  <si>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</si>
  <si>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</si>
  <si>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</si>
  <si>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</si>
  <si>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</si>
  <si>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</si>
  <si>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</si>
  <si>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</si>
  <si>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</si>
  <si>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</si>
  <si>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</si>
  <si>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</si>
  <si>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</si>
  <si>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</si>
  <si>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</si>
  <si>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</si>
  <si>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</si>
  <si>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</si>
  <si>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</si>
  <si>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</si>
  <si>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</si>
  <si>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</si>
  <si>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</si>
  <si>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</si>
  <si>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</si>
  <si>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</si>
  <si>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</si>
  <si>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</si>
  <si>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</si>
  <si>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</si>
  <si>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</si>
  <si>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</si>
  <si>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</si>
  <si>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</si>
  <si>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</si>
  <si>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</si>
  <si>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</si>
  <si>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</si>
  <si>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</si>
  <si>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</si>
  <si>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</si>
  <si>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</si>
  <si>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</si>
  <si>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</si>
  <si>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</si>
  <si>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</si>
  <si>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</si>
  <si>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</si>
  <si>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</si>
  <si>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</si>
  <si>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</si>
  <si>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</si>
  <si>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</si>
  <si>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</si>
  <si>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</si>
  <si>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</si>
  <si>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</si>
  <si>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</si>
  <si>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</si>
  <si>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</si>
  <si>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</si>
  <si>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</si>
  <si>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</si>
  <si>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</si>
  <si>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</si>
  <si>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</si>
  <si>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</si>
  <si>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</si>
  <si>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</si>
  <si>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</si>
  <si>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</si>
  <si>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</si>
  <si>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</si>
  <si>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</si>
  <si>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</si>
  <si>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</si>
  <si>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</si>
  <si>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</si>
  <si>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</si>
  <si>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</si>
  <si>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</si>
  <si>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</si>
  <si>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</si>
  <si>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</si>
  <si>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</si>
  <si>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</si>
  <si>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</si>
  <si>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</si>
  <si>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</si>
  <si>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</si>
  <si>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</si>
  <si>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</si>
  <si>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</si>
  <si>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</si>
  <si>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</si>
  <si>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</si>
  <si>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</si>
  <si>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</si>
  <si>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</si>
  <si>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</si>
  <si>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</si>
  <si>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</si>
  <si>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</si>
  <si>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</si>
  <si>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</si>
  <si>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</si>
  <si>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</si>
  <si>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</si>
  <si>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</si>
  <si>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</si>
  <si>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</si>
  <si>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</si>
  <si>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</si>
  <si>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</si>
  <si>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</si>
  <si>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</si>
  <si>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</si>
  <si>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</si>
  <si>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</si>
  <si>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</si>
  <si>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</si>
  <si>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</si>
  <si>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</si>
  <si>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</si>
  <si>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</si>
  <si>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</si>
  <si>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</si>
  <si>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</si>
  <si>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</si>
  <si>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</si>
  <si>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</si>
  <si>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</si>
  <si>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</si>
  <si>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</si>
  <si>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</si>
  <si>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</si>
  <si>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</si>
  <si>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</si>
  <si>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</si>
  <si>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</si>
  <si>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</si>
  <si>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</si>
  <si>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</si>
  <si>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</si>
  <si>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</si>
  <si>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</si>
  <si>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</si>
  <si>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</si>
  <si>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</si>
  <si>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</si>
  <si>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</si>
  <si>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</si>
  <si>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</si>
  <si>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</si>
  <si>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</si>
  <si>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</si>
  <si>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</si>
  <si>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</si>
  <si>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</si>
  <si>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</si>
  <si>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</si>
  <si>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</si>
  <si>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</si>
  <si>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</si>
  <si>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</si>
  <si>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</si>
  <si>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</si>
  <si>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</si>
  <si>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</si>
  <si>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</si>
  <si>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</si>
  <si>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</si>
  <si>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</si>
  <si>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</si>
  <si>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</si>
  <si>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</si>
  <si>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</si>
  <si>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</si>
  <si>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</si>
  <si>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</si>
  <si>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</si>
  <si>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</si>
  <si>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</si>
  <si>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</si>
  <si>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</si>
  <si>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</si>
  <si>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</si>
  <si>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</si>
  <si>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</si>
  <si>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</si>
  <si>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</si>
  <si>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</si>
  <si>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</si>
  <si>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</si>
  <si>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</si>
  <si>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</si>
  <si>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</si>
  <si>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</si>
  <si>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</si>
  <si>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</si>
  <si>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</si>
  <si>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</si>
  <si>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</si>
  <si>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</si>
  <si>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</si>
  <si>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</si>
  <si>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</si>
  <si>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</si>
  <si>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</si>
  <si>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</si>
  <si>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</si>
  <si>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</si>
  <si>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</si>
  <si>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</si>
  <si>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</si>
  <si>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</si>
  <si>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</si>
  <si>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</si>
  <si>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</si>
  <si>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</si>
  <si>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</si>
  <si>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</si>
  <si>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</si>
  <si>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</si>
  <si>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</si>
  <si>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</si>
  <si>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</si>
  <si>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</si>
  <si>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</si>
  <si>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</si>
  <si>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</si>
  <si>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</si>
  <si>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</si>
  <si>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</si>
  <si>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</si>
  <si>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</si>
  <si>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</si>
  <si>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</si>
  <si>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</si>
  <si>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</si>
  <si>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</si>
  <si>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</si>
  <si>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</si>
  <si>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</si>
  <si>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</si>
  <si>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</si>
  <si>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</si>
  <si>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</si>
  <si>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</si>
  <si>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</si>
  <si>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</si>
  <si>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</si>
  <si>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</si>
  <si>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</si>
  <si>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</si>
  <si>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</si>
  <si>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</si>
  <si>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</si>
  <si>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</si>
  <si>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</si>
  <si>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</si>
  <si>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</si>
  <si>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</si>
  <si>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</si>
  <si>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</si>
  <si>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</si>
  <si>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</si>
  <si>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</si>
  <si>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</si>
  <si>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</si>
  <si>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</si>
  <si>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</si>
  <si>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</si>
  <si>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</si>
  <si>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</si>
  <si>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</si>
  <si>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</si>
  <si>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</si>
  <si>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</si>
  <si>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</si>
  <si>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</si>
  <si>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</si>
  <si>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</si>
  <si>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</si>
  <si>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</si>
  <si>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</si>
  <si>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</si>
  <si>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</si>
  <si>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</si>
  <si>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</si>
  <si>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</si>
  <si>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</si>
  <si>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</si>
  <si>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</si>
  <si>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</si>
  <si>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</si>
  <si>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</si>
  <si>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</si>
  <si>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</si>
  <si>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</si>
  <si>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</si>
  <si>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</si>
  <si>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</si>
  <si>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</si>
  <si>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</si>
  <si>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</si>
  <si>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</si>
  <si>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</si>
  <si>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</si>
  <si>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</si>
  <si>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</si>
  <si>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</si>
  <si>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</si>
  <si>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</si>
  <si>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</si>
  <si>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</si>
  <si>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</si>
  <si>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</si>
  <si>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</si>
  <si>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</si>
  <si>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</si>
  <si>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</si>
  <si>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</si>
  <si>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</si>
  <si>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</si>
  <si>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</si>
  <si>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</si>
  <si>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</si>
  <si>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</si>
  <si>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</si>
  <si>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</si>
  <si>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</si>
  <si>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</si>
  <si>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</si>
  <si>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</si>
  <si>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</si>
  <si>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</si>
  <si>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</si>
  <si>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</si>
  <si>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</si>
  <si>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</si>
  <si>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</si>
  <si>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</si>
  <si>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</si>
  <si>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</si>
  <si>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</si>
  <si>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</si>
  <si>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</si>
  <si>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</si>
  <si>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</si>
  <si>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</si>
  <si>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</si>
  <si>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</si>
  <si>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</si>
  <si>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</si>
  <si>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</si>
  <si>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</si>
  <si>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</si>
  <si>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</si>
  <si>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</si>
  <si>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</si>
  <si>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</si>
  <si>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</si>
  <si>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</si>
  <si>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</si>
  <si>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</si>
  <si>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</si>
  <si>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</si>
  <si>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</si>
  <si>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</si>
  <si>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</si>
  <si>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</si>
  <si>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</si>
  <si>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</si>
  <si>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</si>
  <si>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</si>
  <si>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</si>
  <si>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</si>
  <si>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</si>
  <si>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</si>
  <si>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</si>
  <si>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</si>
  <si>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</si>
  <si>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</si>
  <si>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</si>
  <si>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</si>
  <si>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</si>
  <si>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</si>
  <si>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</si>
  <si>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</si>
  <si>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</si>
  <si>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</si>
  <si>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</si>
  <si>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</si>
  <si>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</si>
  <si>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</si>
  <si>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</si>
  <si>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</si>
  <si>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</si>
  <si>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</si>
  <si>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</si>
  <si>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</si>
  <si>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</si>
  <si>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</si>
  <si>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</si>
  <si>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</si>
  <si>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</si>
  <si>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</si>
  <si>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</si>
  <si>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</si>
  <si>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</si>
  <si>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</si>
  <si>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</si>
  <si>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</si>
  <si>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</si>
  <si>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</si>
  <si>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</si>
  <si>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</si>
  <si>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</si>
  <si>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</si>
  <si>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</si>
  <si>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</si>
  <si>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</si>
  <si>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</si>
  <si>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</si>
  <si>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</si>
  <si>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</si>
  <si>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</si>
  <si>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</si>
  <si>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</si>
  <si>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</si>
  <si>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</si>
  <si>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</si>
  <si>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</si>
  <si>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</si>
  <si>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</si>
  <si>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</si>
  <si>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</si>
  <si>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</si>
  <si>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</si>
  <si>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</si>
  <si>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</si>
  <si>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</si>
  <si>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</si>
  <si>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</si>
  <si>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</si>
  <si>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</si>
  <si>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</si>
  <si>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</si>
  <si>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</si>
  <si>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</si>
  <si>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</si>
  <si>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</si>
  <si>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</si>
  <si>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</si>
  <si>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</si>
  <si>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</si>
  <si>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</si>
  <si>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</si>
  <si>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</si>
  <si>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</si>
  <si>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</si>
  <si>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</si>
  <si>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</si>
  <si>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</si>
  <si>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</si>
  <si>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</si>
  <si>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</si>
  <si>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</si>
  <si>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</si>
  <si>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</si>
  <si>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</si>
  <si>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</si>
  <si>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</si>
  <si>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</si>
  <si>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</si>
  <si>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</si>
  <si>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</si>
  <si>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</si>
  <si>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</si>
  <si>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</si>
  <si>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</si>
  <si>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</si>
  <si>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</si>
  <si>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</si>
  <si>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</si>
  <si>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</si>
  <si>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</si>
  <si>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</si>
  <si>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</si>
  <si>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</si>
  <si>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</si>
  <si>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</si>
  <si>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</si>
  <si>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</si>
  <si>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</si>
  <si>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</si>
  <si>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</si>
  <si>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</si>
  <si>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</si>
  <si>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</si>
  <si>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</si>
  <si>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</si>
  <si>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</si>
  <si>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</si>
  <si>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</si>
  <si>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</si>
  <si>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</si>
  <si>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</si>
  <si>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</si>
  <si>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</si>
  <si>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</si>
  <si>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</si>
  <si>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</si>
  <si>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</si>
  <si>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</si>
  <si>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</si>
  <si>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</si>
  <si>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</si>
  <si>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</si>
  <si>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</si>
  <si>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</si>
  <si>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</si>
  <si>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</si>
  <si>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</si>
  <si>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</si>
  <si>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</si>
  <si>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</si>
  <si>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</si>
  <si>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</si>
  <si>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</si>
  <si>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</si>
  <si>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</si>
  <si>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</si>
  <si>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</si>
  <si>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</si>
  <si>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</si>
  <si>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</si>
  <si>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</si>
  <si>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</si>
  <si>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</si>
  <si>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</si>
  <si>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</si>
  <si>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</si>
  <si>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</si>
  <si>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</si>
  <si>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</si>
  <si>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</si>
  <si>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</si>
  <si>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</si>
  <si>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</si>
  <si>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</si>
  <si>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</si>
  <si>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</si>
  <si>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</si>
  <si>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</si>
  <si>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</si>
  <si>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</si>
  <si>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</si>
  <si>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</si>
  <si>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</si>
  <si>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</si>
  <si>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</si>
  <si>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</si>
  <si>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</si>
  <si>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</si>
  <si>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</si>
  <si>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</si>
  <si>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</si>
  <si>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</si>
  <si>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</si>
  <si>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</si>
  <si>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</si>
  <si>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</si>
  <si>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</si>
  <si>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</si>
  <si>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</si>
  <si>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</si>
  <si>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</si>
  <si>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</si>
  <si>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</si>
  <si>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</si>
  <si>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</si>
  <si>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</si>
  <si>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</si>
  <si>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</si>
  <si>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</si>
  <si>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</si>
  <si>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</si>
  <si>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</si>
  <si>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</si>
  <si>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</si>
  <si>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</si>
  <si>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</si>
  <si>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</si>
  <si>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</si>
  <si>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</si>
  <si>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</si>
  <si>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</si>
  <si>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</si>
  <si>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</si>
  <si>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</si>
  <si>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</si>
  <si>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</si>
  <si>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</si>
  <si>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</si>
  <si>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</si>
  <si>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</si>
  <si>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</si>
  <si>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</si>
  <si>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</si>
  <si>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</si>
  <si>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</si>
  <si>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</si>
  <si>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</si>
  <si>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</si>
  <si>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</si>
  <si>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</si>
  <si>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</si>
  <si>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</si>
  <si>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</si>
  <si>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</si>
  <si>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</si>
  <si>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</si>
  <si>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</si>
  <si>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</si>
  <si>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</si>
  <si>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</si>
  <si>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</si>
  <si>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</si>
  <si>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</si>
  <si>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</si>
  <si>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</si>
  <si>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</si>
  <si>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</si>
  <si>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</si>
  <si>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</si>
  <si>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</si>
  <si>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</si>
  <si>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</si>
  <si>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</si>
  <si>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</si>
  <si>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</si>
  <si>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</si>
  <si>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</si>
  <si>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</si>
  <si>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</si>
  <si>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</si>
  <si>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</si>
  <si>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</si>
  <si>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</si>
  <si>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</si>
  <si>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</si>
  <si>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</si>
  <si>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</si>
  <si>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</si>
  <si>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</si>
  <si>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</si>
  <si>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</si>
  <si>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</si>
  <si>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</si>
  <si>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</si>
  <si>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</si>
  <si>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</si>
  <si>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</si>
  <si>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</si>
  <si>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</si>
  <si>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</si>
  <si>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</si>
  <si>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</si>
  <si>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</si>
  <si>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</si>
  <si>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</si>
  <si>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</si>
  <si>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</si>
  <si>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</si>
  <si>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</si>
  <si>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</si>
  <si>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</si>
  <si>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</si>
  <si>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</si>
  <si>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</si>
  <si>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</si>
  <si>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</si>
  <si>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</si>
  <si>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</si>
  <si>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</si>
  <si>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</si>
  <si>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</si>
  <si>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</si>
  <si>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</si>
  <si>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</si>
  <si>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</si>
  <si>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</si>
  <si>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</si>
  <si>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</si>
  <si>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</si>
  <si>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</si>
  <si>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</si>
  <si>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</si>
  <si>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</si>
  <si>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</si>
  <si>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</si>
  <si>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</si>
  <si>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</si>
  <si>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</si>
  <si>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</si>
  <si>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</si>
  <si>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</si>
  <si>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</si>
  <si>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</si>
  <si>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</si>
  <si>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</si>
  <si>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</si>
  <si>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</si>
  <si>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</si>
  <si>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</si>
  <si>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</si>
  <si>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</si>
  <si>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</si>
  <si>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</si>
  <si>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</si>
  <si>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</si>
  <si>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</si>
  <si>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</si>
  <si>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</si>
  <si>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</si>
  <si>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</si>
  <si>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</si>
  <si>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</si>
  <si>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</si>
  <si>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</si>
  <si>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</si>
  <si>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</si>
  <si>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</si>
  <si>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</si>
  <si>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</si>
  <si>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</si>
  <si>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</si>
  <si>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</si>
  <si>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</si>
  <si>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</si>
  <si>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</si>
  <si>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</si>
  <si>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</si>
  <si>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</si>
  <si>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</si>
  <si>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</si>
  <si>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</si>
  <si>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</si>
  <si>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</si>
  <si>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</si>
  <si>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</si>
  <si>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</si>
  <si>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</si>
  <si>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</si>
  <si>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</si>
  <si>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</si>
  <si>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</si>
  <si>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</si>
  <si>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</si>
  <si>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</si>
  <si>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</si>
  <si>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</si>
  <si>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</si>
  <si>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</si>
  <si>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</si>
  <si>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</si>
  <si>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</si>
  <si>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</si>
  <si>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</si>
  <si>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</si>
  <si>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</si>
  <si>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</si>
  <si>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</si>
  <si>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</si>
  <si>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</si>
  <si>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</si>
  <si>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</si>
  <si>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</si>
  <si>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</si>
  <si>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</si>
  <si>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</si>
  <si>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</si>
  <si>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</si>
  <si>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</si>
  <si>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</si>
  <si>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</si>
  <si>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</si>
  <si>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</si>
  <si>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</si>
  <si>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</si>
  <si>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</si>
  <si>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</si>
  <si>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</si>
  <si>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</si>
  <si>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</si>
  <si>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</si>
  <si>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</si>
  <si>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</si>
  <si>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</si>
  <si>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</si>
  <si>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</si>
  <si>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</si>
  <si>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</si>
  <si>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</si>
  <si>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</si>
  <si>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</si>
  <si>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</si>
  <si>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</si>
  <si>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</si>
  <si>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</si>
  <si>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</si>
  <si>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</si>
  <si>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</si>
  <si>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</si>
  <si>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</si>
  <si>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</si>
  <si>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</si>
  <si>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</si>
  <si>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</si>
  <si>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</si>
  <si>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</si>
  <si>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</si>
  <si>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</si>
  <si>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</si>
  <si>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</si>
  <si>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</si>
  <si>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</si>
  <si>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</si>
  <si>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</si>
  <si>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</si>
  <si>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</si>
  <si>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</si>
  <si>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</si>
  <si>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</si>
  <si>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</si>
  <si>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</si>
  <si>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</si>
  <si>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</si>
  <si>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</si>
  <si>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</si>
  <si>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</si>
  <si>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</si>
  <si>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</si>
  <si>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</si>
  <si>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</si>
  <si>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</si>
  <si>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</si>
  <si>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</si>
  <si>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</si>
  <si>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</si>
  <si>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</si>
  <si>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</si>
  <si>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</si>
  <si>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</si>
  <si>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</si>
  <si>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</si>
  <si>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</si>
  <si>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</si>
  <si>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</si>
  <si>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</si>
  <si>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</si>
  <si>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</si>
  <si>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</si>
  <si>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</si>
  <si>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</si>
  <si>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</si>
  <si>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</si>
  <si>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</si>
  <si>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</si>
  <si>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</si>
  <si>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</si>
  <si>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</si>
  <si>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</si>
  <si>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</si>
  <si>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</si>
  <si>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</si>
  <si>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</si>
  <si>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</si>
  <si>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</si>
  <si>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</si>
  <si>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</si>
  <si>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</si>
  <si>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</si>
  <si>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</si>
  <si>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</si>
  <si>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</si>
  <si>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</si>
  <si>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</si>
  <si>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</si>
  <si>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</si>
  <si>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</si>
  <si>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</si>
  <si>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</si>
  <si>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</si>
  <si>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</si>
  <si>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</si>
  <si>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</si>
  <si>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</si>
  <si>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</si>
  <si>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</si>
  <si>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</si>
  <si>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</si>
  <si>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</si>
  <si>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</si>
  <si>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</si>
  <si>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</si>
  <si>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</si>
  <si>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</si>
  <si>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</si>
  <si>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</si>
  <si>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</si>
  <si>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</si>
  <si>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</si>
  <si>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</si>
  <si>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</si>
  <si>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</si>
  <si>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</si>
  <si>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</si>
  <si>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</si>
  <si>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</si>
  <si>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</si>
  <si>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</si>
  <si>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</si>
  <si>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</si>
  <si>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</si>
  <si>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</si>
  <si>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</si>
  <si>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</si>
  <si>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</si>
  <si>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</si>
  <si>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</si>
  <si>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</si>
  <si>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</si>
  <si>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</si>
  <si>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</si>
  <si>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</si>
  <si>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</si>
  <si>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</si>
  <si>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</si>
  <si>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</si>
  <si>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</si>
  <si>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</si>
  <si>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</si>
  <si>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</si>
  <si>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</si>
  <si>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</si>
  <si>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</si>
  <si>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</si>
  <si>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</si>
  <si>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</si>
  <si>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</si>
  <si>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</si>
  <si>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</si>
  <si>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</si>
  <si>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</si>
  <si>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</si>
  <si>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</si>
  <si>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</si>
  <si>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</si>
  <si>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</si>
  <si>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</si>
  <si>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</si>
  <si>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</si>
  <si>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</si>
  <si>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</si>
  <si>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</si>
  <si>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</si>
  <si>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</si>
  <si>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</si>
  <si>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</si>
  <si>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</si>
  <si>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</si>
  <si>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</si>
  <si>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</si>
  <si>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</si>
  <si>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</si>
  <si>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</si>
  <si>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</si>
  <si>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</si>
  <si>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</si>
  <si>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</si>
  <si>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</si>
  <si>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</si>
  <si>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</si>
  <si>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</si>
  <si>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</si>
  <si>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</si>
  <si>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</si>
  <si>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</si>
  <si>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</si>
  <si>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</si>
  <si>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</si>
  <si>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</si>
  <si>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</si>
  <si>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</si>
  <si>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</si>
  <si>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</si>
  <si>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</si>
  <si>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</si>
  <si>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</si>
  <si>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</si>
  <si>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</si>
  <si>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</si>
  <si>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</si>
  <si>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</si>
  <si>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</si>
  <si>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</si>
  <si>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</si>
  <si>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</si>
  <si>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</si>
  <si>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</si>
  <si>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</si>
  <si>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</si>
  <si>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</si>
  <si>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</si>
  <si>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</si>
  <si>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</si>
  <si>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</si>
  <si>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</si>
  <si>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</si>
  <si>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</si>
  <si>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</si>
  <si>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</si>
  <si>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</si>
  <si>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</si>
  <si>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</si>
  <si>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</si>
  <si>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</si>
  <si>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</si>
  <si>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</si>
  <si>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</si>
  <si>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</si>
  <si>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</si>
  <si>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</si>
  <si>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</si>
  <si>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</si>
  <si>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</si>
  <si>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</si>
  <si>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</si>
  <si>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</si>
  <si>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</si>
  <si>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</si>
  <si>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</si>
  <si>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</si>
  <si>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</si>
  <si>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</si>
  <si>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</si>
  <si>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</si>
  <si>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</si>
  <si>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</si>
  <si>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</si>
  <si>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</si>
  <si>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</si>
  <si>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</si>
  <si>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</si>
  <si>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</si>
  <si>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</si>
  <si>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</si>
  <si>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</si>
  <si>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</si>
  <si>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</si>
  <si>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</si>
  <si>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</si>
  <si>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</si>
  <si>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</si>
  <si>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</si>
  <si>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</si>
  <si>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</si>
  <si>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</si>
  <si>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</si>
  <si>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</si>
  <si>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</si>
  <si>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</si>
  <si>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</si>
  <si>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</si>
  <si>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</si>
  <si>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</si>
  <si>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</si>
  <si>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</si>
  <si>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</si>
  <si>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</si>
  <si>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</si>
  <si>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</si>
  <si>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</si>
  <si>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</si>
  <si>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</si>
  <si>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</si>
  <si>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</si>
  <si>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</si>
  <si>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</si>
  <si>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</si>
  <si>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</si>
  <si>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</si>
  <si>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</si>
  <si>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</si>
  <si>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</si>
  <si>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</si>
  <si>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</si>
  <si>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</si>
  <si>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</si>
  <si>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</si>
  <si>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</si>
  <si>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</si>
  <si>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</si>
  <si>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</si>
  <si>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</si>
  <si>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</si>
  <si>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</si>
  <si>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</si>
  <si>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</si>
  <si>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</si>
  <si>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</si>
  <si>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</si>
  <si>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</si>
  <si>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</si>
  <si>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</si>
  <si>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</si>
  <si>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</si>
  <si>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</si>
  <si>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</si>
  <si>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</si>
  <si>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</si>
  <si>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</si>
  <si>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</si>
  <si>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</si>
  <si>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</si>
  <si>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</si>
  <si>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</si>
  <si>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</si>
  <si>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</si>
  <si>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</si>
  <si>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</si>
  <si>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</si>
  <si>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</si>
  <si>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</si>
  <si>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</si>
  <si>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</si>
  <si>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</si>
  <si>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</si>
  <si>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</si>
  <si>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</si>
  <si>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</si>
  <si>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</si>
  <si>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</si>
  <si>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</si>
  <si>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</si>
  <si>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</si>
  <si>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</si>
  <si>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</si>
  <si>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</si>
  <si>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</si>
  <si>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</si>
  <si>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</si>
  <si>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</si>
  <si>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</si>
  <si>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</si>
  <si>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</si>
  <si>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</si>
  <si>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</si>
  <si>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</si>
  <si>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</si>
  <si>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</si>
  <si>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</si>
  <si>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</si>
  <si>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</si>
  <si>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</si>
  <si>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</si>
  <si>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</si>
  <si>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</si>
  <si>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</si>
  <si>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</si>
  <si>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</si>
  <si>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</si>
  <si>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</si>
  <si>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</si>
  <si>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</si>
  <si>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</si>
  <si>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</si>
  <si>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</si>
  <si>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</si>
  <si>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</si>
  <si>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</si>
  <si>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</si>
  <si>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</si>
  <si>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</si>
  <si>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</si>
  <si>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</si>
  <si>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</si>
  <si>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</si>
  <si>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</si>
  <si>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</si>
  <si>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</si>
  <si>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</si>
  <si>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</si>
  <si>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</si>
  <si>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</si>
  <si>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</si>
  <si>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</si>
  <si>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</si>
  <si>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</si>
  <si>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</si>
  <si>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</si>
  <si>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</si>
  <si>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</si>
  <si>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</si>
  <si>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</si>
  <si>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</si>
  <si>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</si>
  <si>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</si>
  <si>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</si>
  <si>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</si>
  <si>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</si>
  <si>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</si>
  <si>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</si>
  <si>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</si>
  <si>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</si>
  <si>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</si>
  <si>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</si>
  <si>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</si>
  <si>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</si>
  <si>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</si>
  <si>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</si>
  <si>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</si>
  <si>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</si>
  <si>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</si>
  <si>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</si>
  <si>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</si>
  <si>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</si>
  <si>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</si>
  <si>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</si>
  <si>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</si>
  <si>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</si>
  <si>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</si>
  <si>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</si>
  <si>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</si>
  <si>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</si>
  <si>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</si>
  <si>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</si>
  <si>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</si>
  <si>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</si>
  <si>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</si>
  <si>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</si>
  <si>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</si>
  <si>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</si>
  <si>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</si>
  <si>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</si>
  <si>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</si>
  <si>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</si>
  <si>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</si>
  <si>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</si>
  <si>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</si>
  <si>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</si>
  <si>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</si>
  <si>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</si>
  <si>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</si>
  <si>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</si>
  <si>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</si>
  <si>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</si>
  <si>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</si>
  <si>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</si>
  <si>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</si>
  <si>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</si>
  <si>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</si>
  <si>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</si>
  <si>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</si>
  <si>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</si>
  <si>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</si>
  <si>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</si>
  <si>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</si>
  <si>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</si>
  <si>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</si>
  <si>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</si>
  <si>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</si>
  <si>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</si>
  <si>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</si>
  <si>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</si>
  <si>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</si>
  <si>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</si>
  <si>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</si>
  <si>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</si>
  <si>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</si>
  <si>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</si>
  <si>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</si>
  <si>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</si>
  <si>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</si>
  <si>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</si>
  <si>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</si>
  <si>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</si>
  <si>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</si>
  <si>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</si>
  <si>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</si>
  <si>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</si>
  <si>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</si>
  <si>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</si>
  <si>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</si>
  <si>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</si>
  <si>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</si>
  <si>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</si>
  <si>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</si>
  <si>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</si>
  <si>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</si>
  <si>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</si>
  <si>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</si>
  <si>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</si>
  <si>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</si>
  <si>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</si>
  <si>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</si>
  <si>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</si>
  <si>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</si>
  <si>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</si>
  <si>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</si>
  <si>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</si>
  <si>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</si>
  <si>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</si>
  <si>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</si>
  <si>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</si>
  <si>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</si>
  <si>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</si>
  <si>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</si>
  <si>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</si>
  <si>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</si>
  <si>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</si>
  <si>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</si>
  <si>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</si>
  <si>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</si>
  <si>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</si>
  <si>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</si>
  <si>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</si>
  <si>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</si>
  <si>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</si>
  <si>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</si>
  <si>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</si>
  <si>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</si>
  <si>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</si>
  <si>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</si>
  <si>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</si>
  <si>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</si>
  <si>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</si>
  <si>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</si>
  <si>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</si>
  <si>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</si>
  <si>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</si>
  <si>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</si>
  <si>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</si>
  <si>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</si>
  <si>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</si>
  <si>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</si>
  <si>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</si>
  <si>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</si>
  <si>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</si>
  <si>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</si>
  <si>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</si>
  <si>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</si>
  <si>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</si>
  <si>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</si>
  <si>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</si>
  <si>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</si>
  <si>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</si>
  <si>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</si>
  <si>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</si>
  <si>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</si>
  <si>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</si>
  <si>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</si>
  <si>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</si>
  <si>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</si>
  <si>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</si>
  <si>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</si>
  <si>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</si>
  <si>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</si>
  <si>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</si>
  <si>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</si>
  <si>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</si>
  <si>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</si>
  <si>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</si>
  <si>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</si>
  <si>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</si>
  <si>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</si>
  <si>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</si>
  <si>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</si>
  <si>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</si>
  <si>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</si>
  <si>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</si>
  <si>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</si>
  <si>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</si>
  <si>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</si>
  <si>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</si>
  <si>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</si>
  <si>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</si>
  <si>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</si>
  <si>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</si>
  <si>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</si>
  <si>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</si>
  <si>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</si>
  <si>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</si>
  <si>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</si>
  <si>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</si>
  <si>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</si>
  <si>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</si>
  <si>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</si>
  <si>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</si>
  <si>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</si>
  <si>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</si>
  <si>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</si>
  <si>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</si>
  <si>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</si>
  <si>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</si>
  <si>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</si>
  <si>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</si>
  <si>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</si>
  <si>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</si>
  <si>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</si>
  <si>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</si>
  <si>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</si>
  <si>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</si>
  <si>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</si>
  <si>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</si>
  <si>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</si>
  <si>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</si>
  <si>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</si>
  <si>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</si>
  <si>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</si>
  <si>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</si>
  <si>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</si>
  <si>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</si>
  <si>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</si>
  <si>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</si>
  <si>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</si>
  <si>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</si>
  <si>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</si>
  <si>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</si>
  <si>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</si>
  <si>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</si>
  <si>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</si>
  <si>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</si>
  <si>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</si>
  <si>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</si>
  <si>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</si>
  <si>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</si>
  <si>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</si>
  <si>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</si>
  <si>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</si>
  <si>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</si>
  <si>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</si>
  <si>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</si>
  <si>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</si>
  <si>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</si>
  <si>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</si>
  <si>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</si>
  <si>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</si>
  <si>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</si>
  <si>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</si>
  <si>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</si>
  <si>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</si>
  <si>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</si>
  <si>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</si>
  <si>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</si>
  <si>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</si>
  <si>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</si>
  <si>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</si>
  <si>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</si>
  <si>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</si>
  <si>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</si>
  <si>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</si>
  <si>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</si>
  <si>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</si>
  <si>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</si>
  <si>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</si>
  <si>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</si>
  <si>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</si>
  <si>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</si>
  <si>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</si>
  <si>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</si>
  <si>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</si>
  <si>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</si>
  <si>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</si>
  <si>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</si>
  <si>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</si>
  <si>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</si>
  <si>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</si>
  <si>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</si>
  <si>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</si>
  <si>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</si>
  <si>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</si>
  <si>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</si>
  <si>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</si>
  <si>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</si>
  <si>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</si>
  <si>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</si>
  <si>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</si>
  <si>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</si>
  <si>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</si>
  <si>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</si>
  <si>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</si>
  <si>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</si>
  <si>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</si>
  <si>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</si>
  <si>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</si>
  <si>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</si>
  <si>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</si>
  <si>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</si>
  <si>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</si>
  <si>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</si>
  <si>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</si>
  <si>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</si>
  <si>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</si>
  <si>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</si>
  <si>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</si>
  <si>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</si>
  <si>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</si>
  <si>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</si>
  <si>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</si>
  <si>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</si>
  <si>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</si>
  <si>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</si>
  <si>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</si>
  <si>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</si>
  <si>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</si>
  <si>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</si>
  <si>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</si>
  <si>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</si>
  <si>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</si>
  <si>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</si>
  <si>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</si>
  <si>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</si>
  <si>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</si>
  <si>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</si>
  <si>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</si>
  <si>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</si>
  <si>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</si>
  <si>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</si>
  <si>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</si>
  <si>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</si>
  <si>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</si>
  <si>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</si>
  <si>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</si>
  <si>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</si>
  <si>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</si>
  <si>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</si>
  <si>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</si>
  <si>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</si>
  <si>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</si>
  <si>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</si>
  <si>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</si>
  <si>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</si>
  <si>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</si>
  <si>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</si>
  <si>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</si>
  <si>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</si>
  <si>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</si>
  <si>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</si>
  <si>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</si>
  <si>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</si>
  <si>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</si>
  <si>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</si>
  <si>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</si>
  <si>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</si>
  <si>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</si>
  <si>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</si>
  <si>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</si>
  <si>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</si>
  <si>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</si>
  <si>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</si>
  <si>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</si>
  <si>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</si>
  <si>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</si>
  <si>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</si>
  <si>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</si>
  <si>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</si>
  <si>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</si>
  <si>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</si>
  <si>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</si>
  <si>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</si>
  <si>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</si>
  <si>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</si>
  <si>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</si>
  <si>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</si>
  <si>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</si>
  <si>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</si>
  <si>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</si>
  <si>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</si>
  <si>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</si>
  <si>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</si>
  <si>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</si>
  <si>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</si>
  <si>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</si>
  <si>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</si>
  <si>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</si>
  <si>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</si>
  <si>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</si>
  <si>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</si>
  <si>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</si>
  <si>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</si>
  <si>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</si>
  <si>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</si>
  <si>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</si>
  <si>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</si>
  <si>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</si>
  <si>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</si>
  <si>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</si>
  <si>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</si>
  <si>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</si>
  <si>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</si>
  <si>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</si>
  <si>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</si>
  <si>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</si>
  <si>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</si>
  <si>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</si>
  <si>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</si>
  <si>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</si>
  <si>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</si>
  <si>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</si>
  <si>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</si>
  <si>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</si>
  <si>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</si>
  <si>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</si>
  <si>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</si>
  <si>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</si>
  <si>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</si>
  <si>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</si>
  <si>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</si>
  <si>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</si>
  <si>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</si>
  <si>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</si>
  <si>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</si>
  <si>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</si>
  <si>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</si>
  <si>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</si>
  <si>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</si>
  <si>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</si>
  <si>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</si>
  <si>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</si>
  <si>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</si>
  <si>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</si>
  <si>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</si>
  <si>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</si>
  <si>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</si>
  <si>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</si>
  <si>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</si>
  <si>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</si>
  <si>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</si>
  <si>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</si>
  <si>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</si>
  <si>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</si>
  <si>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</si>
  <si>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</si>
  <si>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</si>
  <si>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</si>
  <si>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</si>
  <si>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</si>
  <si>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</si>
  <si>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</si>
  <si>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</si>
  <si>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</si>
  <si>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</si>
  <si>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</si>
  <si>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</si>
  <si>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</si>
  <si>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</si>
  <si>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</si>
  <si>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</si>
  <si>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</si>
  <si>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</si>
  <si>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</si>
  <si>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</si>
  <si>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</si>
  <si>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</si>
  <si>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</si>
  <si>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</si>
  <si>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</si>
  <si>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</si>
  <si>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</si>
  <si>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</si>
  <si>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</si>
  <si>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</si>
  <si>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</si>
  <si>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</si>
  <si>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</si>
  <si>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</si>
  <si>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</si>
  <si>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</si>
  <si>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</si>
  <si>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</si>
  <si>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</si>
  <si>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</si>
  <si>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</si>
  <si>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</si>
  <si>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</si>
  <si>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</si>
  <si>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</si>
  <si>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</si>
  <si>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</si>
  <si>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</si>
  <si>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</si>
  <si>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</si>
  <si>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</si>
  <si>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</si>
  <si>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</si>
  <si>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</si>
  <si>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</si>
  <si>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</si>
  <si>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</si>
  <si>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</si>
  <si>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</si>
  <si>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</si>
  <si>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</si>
  <si>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</si>
  <si>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</si>
  <si>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</si>
  <si>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</si>
  <si>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</si>
  <si>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</si>
  <si>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</si>
  <si>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</si>
  <si>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</si>
  <si>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</si>
  <si>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</si>
  <si>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</si>
  <si>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</si>
  <si>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</si>
  <si>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</si>
  <si>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</si>
  <si>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</si>
  <si>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</si>
  <si>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</si>
  <si>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</si>
  <si>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</si>
  <si>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</si>
  <si>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</si>
  <si>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</si>
  <si>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</si>
  <si>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</si>
  <si>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</si>
  <si>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</si>
  <si>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</si>
  <si>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</si>
  <si>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</si>
  <si>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</si>
  <si>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</si>
  <si>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</si>
  <si>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</si>
  <si>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</si>
  <si>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</si>
  <si>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</si>
  <si>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</si>
  <si>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</si>
  <si>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</si>
  <si>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</si>
  <si>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</si>
  <si>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</si>
  <si>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</si>
  <si>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</si>
  <si>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</si>
  <si>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</si>
  <si>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</si>
  <si>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</si>
  <si>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</si>
  <si>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</si>
  <si>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</si>
  <si>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</si>
  <si>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</si>
  <si>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</si>
  <si>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</si>
  <si>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</si>
  <si>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</si>
  <si>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</si>
  <si>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</si>
  <si>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</si>
  <si>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</si>
  <si>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</si>
  <si>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</si>
  <si>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</si>
  <si>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</si>
  <si>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</si>
  <si>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</si>
  <si>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</si>
  <si>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</si>
  <si>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</si>
  <si>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</si>
  <si>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</si>
  <si>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</si>
  <si>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</si>
  <si>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</si>
  <si>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</si>
  <si>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</si>
  <si>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</si>
  <si>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</si>
  <si>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</si>
  <si>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</si>
  <si>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</si>
  <si>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</si>
  <si>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</si>
  <si>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</si>
  <si>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</si>
  <si>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</si>
  <si>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</si>
  <si>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</si>
  <si>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</si>
  <si>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</si>
  <si>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</si>
  <si>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</si>
  <si>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</si>
  <si>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</si>
  <si>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</si>
  <si>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</si>
  <si>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</si>
  <si>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</si>
  <si>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</si>
  <si>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</si>
  <si>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</si>
  <si>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</si>
  <si>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</si>
  <si>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</si>
  <si>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</si>
  <si>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</si>
  <si>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</si>
  <si>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</si>
  <si>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</si>
  <si>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</si>
  <si>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</si>
  <si>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</si>
  <si>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</si>
  <si>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</si>
  <si>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</si>
  <si>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</si>
  <si>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</si>
  <si>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</si>
  <si>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</si>
  <si>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</si>
  <si>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</si>
  <si>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</si>
  <si>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</si>
  <si>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</si>
  <si>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</si>
  <si>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</si>
  <si>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</si>
  <si>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</si>
  <si>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</si>
  <si>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</si>
  <si>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</si>
  <si>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</si>
  <si>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</si>
  <si>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</si>
  <si>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</si>
  <si>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</si>
  <si>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</si>
  <si>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</si>
  <si>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</si>
  <si>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</si>
  <si>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</si>
  <si>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</si>
  <si>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</si>
  <si>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</si>
  <si>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</si>
  <si>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</si>
  <si>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</si>
  <si>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</si>
  <si>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</si>
  <si>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</si>
  <si>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</si>
  <si>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</si>
  <si>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</si>
  <si>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</si>
  <si>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</si>
  <si>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</si>
  <si>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</si>
  <si>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</si>
  <si>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</si>
  <si>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</si>
  <si>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</si>
  <si>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</si>
  <si>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</si>
  <si>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</si>
  <si>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</si>
  <si>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</si>
  <si>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</si>
  <si>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</si>
  <si>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</si>
  <si>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</si>
  <si>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</si>
  <si>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</si>
  <si>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</si>
  <si>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</si>
  <si>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</si>
  <si>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</si>
  <si>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</si>
  <si>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</si>
  <si>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</si>
  <si>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</si>
  <si>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</si>
  <si>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</si>
  <si>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</si>
  <si>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</si>
  <si>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</si>
  <si>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</si>
  <si>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</si>
  <si>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</si>
  <si>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</si>
  <si>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</si>
  <si>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</si>
  <si>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</si>
  <si>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</si>
  <si>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</si>
  <si>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</si>
  <si>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</si>
  <si>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</si>
  <si>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</si>
  <si>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</si>
  <si>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</si>
  <si>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</si>
  <si>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</si>
  <si>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</si>
  <si>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</si>
  <si>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</si>
  <si>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</si>
  <si>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</si>
  <si>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</si>
  <si>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</si>
  <si>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</si>
  <si>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</si>
  <si>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</si>
  <si>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</si>
  <si>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</si>
  <si>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</si>
  <si>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</si>
  <si>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</si>
  <si>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</si>
  <si>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</si>
  <si>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</si>
  <si>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</si>
  <si>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</si>
  <si>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</si>
  <si>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</si>
  <si>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</si>
  <si>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</si>
  <si>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</si>
  <si>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</si>
  <si>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</si>
  <si>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</si>
  <si>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</si>
  <si>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</si>
  <si>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</si>
  <si>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</si>
  <si>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</si>
  <si>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</si>
  <si>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</si>
  <si>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</si>
  <si>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</si>
  <si>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</si>
  <si>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</si>
  <si>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</si>
  <si>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</si>
  <si>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</si>
  <si>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</si>
  <si>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</si>
  <si>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</si>
  <si>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</si>
  <si>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</si>
  <si>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</si>
  <si>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</si>
  <si>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</si>
  <si>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</si>
  <si>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</si>
  <si>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</si>
  <si>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</si>
  <si>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</si>
  <si>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</si>
  <si>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</si>
  <si>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</si>
  <si>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</si>
  <si>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</si>
  <si>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</si>
  <si>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</si>
  <si>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</si>
  <si>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</si>
  <si>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</si>
  <si>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</si>
  <si>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</si>
  <si>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</si>
  <si>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</si>
  <si>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</si>
  <si>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</si>
  <si>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</si>
  <si>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</si>
  <si>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</si>
  <si>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</si>
  <si>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</si>
  <si>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</si>
  <si>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</si>
  <si>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</si>
  <si>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</si>
  <si>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</si>
  <si>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</si>
  <si>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</si>
  <si>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</si>
  <si>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</si>
  <si>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</si>
  <si>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</si>
  <si>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</si>
  <si>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</si>
  <si>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</si>
  <si>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</si>
  <si>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</si>
  <si>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</si>
  <si>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</si>
  <si>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</si>
  <si>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</si>
  <si>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</si>
  <si>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</si>
  <si>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</si>
  <si>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</si>
  <si>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</si>
  <si>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</si>
  <si>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</si>
  <si>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</si>
  <si>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</si>
  <si>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</si>
  <si>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</si>
  <si>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</si>
  <si>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</si>
  <si>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</si>
  <si>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</si>
  <si>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</si>
  <si>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</si>
  <si>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</si>
  <si>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</si>
  <si>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</si>
  <si>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</si>
  <si>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</si>
  <si>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</si>
  <si>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</si>
  <si>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</si>
  <si>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</si>
  <si>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</si>
  <si>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</si>
  <si>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</si>
  <si>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</si>
  <si>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</si>
  <si>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</si>
  <si>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</si>
  <si>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</si>
  <si>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</si>
  <si>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</si>
  <si>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</si>
  <si>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</si>
  <si>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</si>
  <si>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</si>
  <si>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</si>
  <si>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</si>
  <si>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</si>
  <si>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</si>
  <si>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</si>
  <si>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</si>
  <si>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</si>
  <si>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</si>
  <si>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</si>
  <si>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</si>
  <si>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</si>
  <si>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</si>
  <si>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</si>
  <si>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</si>
  <si>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</si>
  <si>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</si>
  <si>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</si>
  <si>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</si>
  <si>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</si>
  <si>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</si>
  <si>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</si>
  <si>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</si>
  <si>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</si>
  <si>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</si>
  <si>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</si>
  <si>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</si>
  <si>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</si>
  <si>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</si>
  <si>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</si>
  <si>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</si>
  <si>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</si>
  <si>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</si>
  <si>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</si>
  <si>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</si>
  <si>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</si>
  <si>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</si>
  <si>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</si>
  <si>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</si>
  <si>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</si>
  <si>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</si>
  <si>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</si>
  <si>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</si>
  <si>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</si>
  <si>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</si>
  <si>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</si>
  <si>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</si>
  <si>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</si>
  <si>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</si>
  <si>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</si>
  <si>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</si>
  <si>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</si>
  <si>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</si>
  <si>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</si>
  <si>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</si>
  <si>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</si>
  <si>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</si>
  <si>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</si>
  <si>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</si>
  <si>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</si>
  <si>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</si>
  <si>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</si>
  <si>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</si>
  <si>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</si>
  <si>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</si>
  <si>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</si>
  <si>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</si>
  <si>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</si>
  <si>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</si>
  <si>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</si>
  <si>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</si>
  <si>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</si>
  <si>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</si>
  <si>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</si>
  <si>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</si>
  <si>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</si>
  <si>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</si>
  <si>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</si>
  <si>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</si>
  <si>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</si>
  <si>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</si>
  <si>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</si>
  <si>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</si>
  <si>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</si>
  <si>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</si>
  <si>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</si>
  <si>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</si>
  <si>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</si>
  <si>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</si>
  <si>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</si>
  <si>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</si>
  <si>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</si>
  <si>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</si>
  <si>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</si>
  <si>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</si>
  <si>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</si>
  <si>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</si>
  <si>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</si>
  <si>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</si>
  <si>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</si>
  <si>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</si>
  <si>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</si>
  <si>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</si>
  <si>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</si>
  <si>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</si>
  <si>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</si>
  <si>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</si>
  <si>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</si>
  <si>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</si>
  <si>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</si>
  <si>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</si>
  <si>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</si>
  <si>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</si>
  <si>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</si>
  <si>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</si>
  <si>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</si>
  <si>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</si>
  <si>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</si>
  <si>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</si>
  <si>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</si>
  <si>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</si>
  <si>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</si>
  <si>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</si>
  <si>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</si>
  <si>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</si>
  <si>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</si>
  <si>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</si>
  <si>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</si>
  <si>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</si>
  <si>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</si>
  <si>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</si>
  <si>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</si>
  <si>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</si>
  <si>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</si>
  <si>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</si>
  <si>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</si>
  <si>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</si>
  <si>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</si>
  <si>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</si>
  <si>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</si>
  <si>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</si>
  <si>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</si>
  <si>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</si>
  <si>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</si>
  <si>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</si>
  <si>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</si>
  <si>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</si>
  <si>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</si>
  <si>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</si>
  <si>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</si>
  <si>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</si>
  <si>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</si>
  <si>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</si>
  <si>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</si>
  <si>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</si>
  <si>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</si>
  <si>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</si>
  <si>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</si>
  <si>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</si>
  <si>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</si>
  <si>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</si>
  <si>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</si>
  <si>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</si>
  <si>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</si>
  <si>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</si>
  <si>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</si>
  <si>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</si>
  <si>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</si>
  <si>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</si>
  <si>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</si>
  <si>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</si>
  <si>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</si>
  <si>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</si>
  <si>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</si>
  <si>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</si>
  <si>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</si>
  <si>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</si>
  <si>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</si>
  <si>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</si>
  <si>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</si>
  <si>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</si>
  <si>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</si>
  <si>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</si>
  <si>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</si>
  <si>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</si>
  <si>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</si>
  <si>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</si>
  <si>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</si>
  <si>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</si>
  <si>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</si>
  <si>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</si>
  <si>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</si>
  <si>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</si>
  <si>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</si>
  <si>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</si>
  <si>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</si>
  <si>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</si>
  <si>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</si>
  <si>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</si>
  <si>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</si>
  <si>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</si>
  <si>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</si>
  <si>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</si>
  <si>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</si>
  <si>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</si>
  <si>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</si>
  <si>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</si>
  <si>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</si>
  <si>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</si>
  <si>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</si>
  <si>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</si>
  <si>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</si>
  <si>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</si>
  <si>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</si>
  <si>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</si>
  <si>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</si>
  <si>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</si>
  <si>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</si>
  <si>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</si>
  <si>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</si>
  <si>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</si>
  <si>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</si>
  <si>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</si>
  <si>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</si>
  <si>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</si>
  <si>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</si>
  <si>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</si>
  <si>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</si>
  <si>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</si>
  <si>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</si>
  <si>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</si>
  <si>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</si>
  <si>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</si>
  <si>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</si>
  <si>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</si>
  <si>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</si>
  <si>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</si>
  <si>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</si>
  <si>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</si>
  <si>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</si>
  <si>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</si>
  <si>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</si>
  <si>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</si>
  <si>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</si>
  <si>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</si>
  <si>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</si>
  <si>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</si>
  <si>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</si>
  <si>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</si>
  <si>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</si>
  <si>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</si>
  <si>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</si>
  <si>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</si>
  <si>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</si>
  <si>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</si>
  <si>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</si>
  <si>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</si>
  <si>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</si>
  <si>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</si>
  <si>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</si>
  <si>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</si>
  <si>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</si>
  <si>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</si>
  <si>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</si>
  <si>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</si>
  <si>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</si>
  <si>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</si>
  <si>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</si>
  <si>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</si>
  <si>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</si>
  <si>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</si>
  <si>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</si>
  <si>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</si>
  <si>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</si>
  <si>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</si>
  <si>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</si>
  <si>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</si>
  <si>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</si>
  <si>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</si>
  <si>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</si>
  <si>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</si>
  <si>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</si>
  <si>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</si>
  <si>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</si>
  <si>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</si>
  <si>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</si>
  <si>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</si>
  <si>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</si>
  <si>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</si>
  <si>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</si>
  <si>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</si>
  <si>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</si>
  <si>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</si>
  <si>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</si>
  <si>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</si>
  <si>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</si>
  <si>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</si>
  <si>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</si>
  <si>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</si>
  <si>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</si>
  <si>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</si>
  <si>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</si>
  <si>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</si>
  <si>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</si>
  <si>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</si>
  <si>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</si>
  <si>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</si>
  <si>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</si>
  <si>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</si>
  <si>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</si>
  <si>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</si>
  <si>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</si>
  <si>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</si>
  <si>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</si>
  <si>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</si>
  <si>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</si>
  <si>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</si>
  <si>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</si>
  <si>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</si>
  <si>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</si>
  <si>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</si>
  <si>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</si>
  <si>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</si>
  <si>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</si>
  <si>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</si>
  <si>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</si>
  <si>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</si>
  <si>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</si>
  <si>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</si>
  <si>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</si>
  <si>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</si>
  <si>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</si>
  <si>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</si>
  <si>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</si>
  <si>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</si>
  <si>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</si>
  <si>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</si>
  <si>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</si>
  <si>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</si>
  <si>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</si>
  <si>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</si>
  <si>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</si>
  <si>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</si>
  <si>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</si>
  <si>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</si>
  <si>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</si>
  <si>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</si>
  <si>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</si>
  <si>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</si>
  <si>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</si>
  <si>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</si>
  <si>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</si>
  <si>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</si>
  <si>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</si>
  <si>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</si>
  <si>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</si>
  <si>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</si>
  <si>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</si>
  <si>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</si>
  <si>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</si>
  <si>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</si>
  <si>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</si>
  <si>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</si>
  <si>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</si>
  <si>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</si>
  <si>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</si>
  <si>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</si>
  <si>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</si>
  <si>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</si>
  <si>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</si>
  <si>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</si>
  <si>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</si>
  <si>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</si>
  <si>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</si>
  <si>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</si>
  <si>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</si>
  <si>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</si>
  <si>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</si>
  <si>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</si>
  <si>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</si>
  <si>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</si>
  <si>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</si>
  <si>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</si>
  <si>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</si>
  <si>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</si>
  <si>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</si>
  <si>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</si>
  <si>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</si>
  <si>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</si>
  <si>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</si>
  <si>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</si>
  <si>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</si>
  <si>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</si>
  <si>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</si>
  <si>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</si>
  <si>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</si>
  <si>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</si>
  <si>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</si>
  <si>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</si>
  <si>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</si>
  <si>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</si>
  <si>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</si>
  <si>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</si>
  <si>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</si>
  <si>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</si>
  <si>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</si>
  <si>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</si>
  <si>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</si>
  <si>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</si>
  <si>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</si>
  <si>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</si>
  <si>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</si>
  <si>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</si>
  <si>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</si>
  <si>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</si>
  <si>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</si>
  <si>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</si>
  <si>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</si>
  <si>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</si>
  <si>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</si>
  <si>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</si>
  <si>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</si>
  <si>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</si>
  <si>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</si>
  <si>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</si>
  <si>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</si>
  <si>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</si>
  <si>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</si>
  <si>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</si>
  <si>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</si>
  <si>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</si>
  <si>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</si>
  <si>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</si>
  <si>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</si>
  <si>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</si>
  <si>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</si>
  <si>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</si>
  <si>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</si>
  <si>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</si>
  <si>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</si>
  <si>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</si>
  <si>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</si>
  <si>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</si>
  <si>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</si>
  <si>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</si>
  <si>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</si>
  <si>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</si>
  <si>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</si>
  <si>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</si>
  <si>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</si>
  <si>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</si>
  <si>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</si>
  <si>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</si>
  <si>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</si>
  <si>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</si>
  <si>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</si>
  <si>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</si>
  <si>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</si>
  <si>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</si>
  <si>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</si>
  <si>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</si>
  <si>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</si>
  <si>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</si>
  <si>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</si>
  <si>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</si>
  <si>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</si>
  <si>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</si>
  <si>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</si>
  <si>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</si>
  <si>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</si>
  <si>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</si>
  <si>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</si>
  <si>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</si>
  <si>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</si>
  <si>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</si>
  <si>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</si>
  <si>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</si>
  <si>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</si>
  <si>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</si>
  <si>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</si>
  <si>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</si>
  <si>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</si>
  <si>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</si>
  <si>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</si>
  <si>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</si>
  <si>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</si>
  <si>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</si>
  <si>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</si>
  <si>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</si>
  <si>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</si>
  <si>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</si>
  <si>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</si>
  <si>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</si>
  <si>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</si>
  <si>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</si>
  <si>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</si>
  <si>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</si>
  <si>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</si>
  <si>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</si>
  <si>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</si>
  <si>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</si>
  <si>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</si>
  <si>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</si>
  <si>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</si>
  <si>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</si>
  <si>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</si>
  <si>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</si>
  <si>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</si>
  <si>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</si>
  <si>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</si>
  <si>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</si>
  <si>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</si>
  <si>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</si>
  <si>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</si>
  <si>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</si>
  <si>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</si>
  <si>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</si>
  <si>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</si>
  <si>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</si>
  <si>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</si>
  <si>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</si>
  <si>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</si>
  <si>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</si>
  <si>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</si>
  <si>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</si>
  <si>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</si>
  <si>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</si>
  <si>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</si>
  <si>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</si>
  <si>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</si>
  <si>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</si>
  <si>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</si>
  <si>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</si>
  <si>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</si>
  <si>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</si>
  <si>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</si>
  <si>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</si>
  <si>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</si>
  <si>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</si>
  <si>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</si>
  <si>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</si>
  <si>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</si>
  <si>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</si>
  <si>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</si>
  <si>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</si>
  <si>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</si>
  <si>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</si>
  <si>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</si>
  <si>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</si>
  <si>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</si>
  <si>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</si>
  <si>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</si>
  <si>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</si>
  <si>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</si>
  <si>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</si>
  <si>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</si>
  <si>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</si>
  <si>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</si>
  <si>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</si>
  <si>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</si>
  <si>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</si>
  <si>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</si>
  <si>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</si>
  <si>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</si>
  <si>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</si>
  <si>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</si>
  <si>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</si>
  <si>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</si>
  <si>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</si>
  <si>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</si>
  <si>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</si>
  <si>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</si>
  <si>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</si>
  <si>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</si>
  <si>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</si>
  <si>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</si>
  <si>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</si>
  <si>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</si>
  <si>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</si>
  <si>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</si>
  <si>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</si>
  <si>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</si>
  <si>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</si>
  <si>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</si>
  <si>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</si>
  <si>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</si>
  <si>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</si>
  <si>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</si>
  <si>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</si>
  <si>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</si>
  <si>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</si>
  <si>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</si>
  <si>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</si>
  <si>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</si>
  <si>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</si>
  <si>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</si>
  <si>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</si>
  <si>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</si>
  <si>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</si>
  <si>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</si>
  <si>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</si>
  <si>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</si>
  <si>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</si>
  <si>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</si>
  <si>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</si>
  <si>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</si>
  <si>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</si>
  <si>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</si>
  <si>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</si>
  <si>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</si>
  <si>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</si>
  <si>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</si>
  <si>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</si>
  <si>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</si>
  <si>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</si>
  <si>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</si>
  <si>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</si>
  <si>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</si>
  <si>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</si>
  <si>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</si>
  <si>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</si>
  <si>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</si>
  <si>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</si>
  <si>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</si>
  <si>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</si>
  <si>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</si>
  <si>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</si>
  <si>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</si>
  <si>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</si>
  <si>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</si>
  <si>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</si>
  <si>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</si>
  <si>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</si>
  <si>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</si>
  <si>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</si>
  <si>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</si>
  <si>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</si>
  <si>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</si>
  <si>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</si>
  <si>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</si>
  <si>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</si>
  <si>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</si>
  <si>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</si>
  <si>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</si>
  <si>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</si>
  <si>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</si>
  <si>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</si>
  <si>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</si>
  <si>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</si>
  <si>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</si>
  <si>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</si>
  <si>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</si>
  <si>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</si>
  <si>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</si>
  <si>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</si>
  <si>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</si>
  <si>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</si>
  <si>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</si>
  <si>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</si>
  <si>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</si>
  <si>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</si>
  <si>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</si>
  <si>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</si>
  <si>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</si>
  <si>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</si>
  <si>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</si>
  <si>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</si>
  <si>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</si>
  <si>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</si>
  <si>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</si>
  <si>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</si>
  <si>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</si>
  <si>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</si>
  <si>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</si>
  <si>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</si>
  <si>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</si>
  <si>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</si>
  <si>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</si>
  <si>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</si>
  <si>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</si>
  <si>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</si>
  <si>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</si>
  <si>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</si>
  <si>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</si>
  <si>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</si>
  <si>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</si>
  <si>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</si>
  <si>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</si>
  <si>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</si>
  <si>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</si>
  <si>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</si>
  <si>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</si>
  <si>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</si>
  <si>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</si>
  <si>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</si>
  <si>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</si>
  <si>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</si>
  <si>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</si>
  <si>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</si>
  <si>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</si>
  <si>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</si>
  <si>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</si>
  <si>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</si>
  <si>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</si>
  <si>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</si>
  <si>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</si>
  <si>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</si>
  <si>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</si>
  <si>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</si>
  <si>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</si>
  <si>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</si>
  <si>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</si>
  <si>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</si>
  <si>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</si>
  <si>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</si>
  <si>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</si>
  <si>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</si>
  <si>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</si>
  <si>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</si>
  <si>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</si>
  <si>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</si>
  <si>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</si>
  <si>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</si>
  <si>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</si>
  <si>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</si>
  <si>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</si>
  <si>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</si>
  <si>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</si>
  <si>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</si>
  <si>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</si>
  <si>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</si>
  <si>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</si>
  <si>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</si>
  <si>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</si>
  <si>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</si>
  <si>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</si>
  <si>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</si>
  <si>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</si>
  <si>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</si>
  <si>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</si>
  <si>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</si>
  <si>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</si>
  <si>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</si>
  <si>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</si>
  <si>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</si>
  <si>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</si>
  <si>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</si>
  <si>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</si>
  <si>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</si>
  <si>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</si>
  <si>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</si>
  <si>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</si>
  <si>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</si>
  <si>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</si>
  <si>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</si>
  <si>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</si>
  <si>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</si>
  <si>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</si>
  <si>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</si>
  <si>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</si>
  <si>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</si>
  <si>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</si>
  <si>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</si>
  <si>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</si>
  <si>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</si>
  <si>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</si>
  <si>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</si>
  <si>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</si>
  <si>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</si>
  <si>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</si>
  <si>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</si>
  <si>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</si>
  <si>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</si>
  <si>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</si>
  <si>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</si>
  <si>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</si>
  <si>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</si>
  <si>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</si>
  <si>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</si>
  <si>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</si>
  <si>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</si>
  <si>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</si>
  <si>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</si>
  <si>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</si>
  <si>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</si>
  <si>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</si>
  <si>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</si>
  <si>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</si>
  <si>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</si>
  <si>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</si>
  <si>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</si>
  <si>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</si>
  <si>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</si>
  <si>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</si>
  <si>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</si>
  <si>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</si>
  <si>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</si>
  <si>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</si>
  <si>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</si>
  <si>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</si>
  <si>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</si>
  <si>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</si>
  <si>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</si>
  <si>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</si>
  <si>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</si>
  <si>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</si>
  <si>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</si>
  <si>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</si>
  <si>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</si>
  <si>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</si>
  <si>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</si>
  <si>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</si>
  <si>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</si>
  <si>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</si>
  <si>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</si>
  <si>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</si>
  <si>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</si>
  <si>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</si>
  <si>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</si>
  <si>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</si>
  <si>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</si>
  <si>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</si>
  <si>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</si>
  <si>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</si>
  <si>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</si>
  <si>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</si>
  <si>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</si>
  <si>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</si>
  <si>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</si>
  <si>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</si>
  <si>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</si>
  <si>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</si>
  <si>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</si>
  <si>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</si>
  <si>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</si>
  <si>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</si>
  <si>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</si>
  <si>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</si>
  <si>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</si>
  <si>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</si>
  <si>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</si>
  <si>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</si>
  <si>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</si>
  <si>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</si>
  <si>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</si>
  <si>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</si>
  <si>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</si>
  <si>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</si>
  <si>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</si>
  <si>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</si>
  <si>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</si>
  <si>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</si>
  <si>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</si>
  <si>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</si>
  <si>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</si>
  <si>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</si>
  <si>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</si>
  <si>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</si>
  <si>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</si>
  <si>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</si>
  <si>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</si>
  <si>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</si>
  <si>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</si>
  <si>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</si>
  <si>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</si>
  <si>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</si>
  <si>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</si>
  <si>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</si>
  <si>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</si>
  <si>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</si>
  <si>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</si>
  <si>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</si>
  <si>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</si>
  <si>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</si>
  <si>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</si>
  <si>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</si>
  <si>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</si>
  <si>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</si>
  <si>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</si>
  <si>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</si>
  <si>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</si>
  <si>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</si>
  <si>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</si>
  <si>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</si>
  <si>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</si>
  <si>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</si>
  <si>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</si>
  <si>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</si>
  <si>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</si>
  <si>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</si>
  <si>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</si>
  <si>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</si>
  <si>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</si>
  <si>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</si>
  <si>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</si>
  <si>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</si>
  <si>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</si>
  <si>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</si>
  <si>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</si>
  <si>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</si>
  <si>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</si>
  <si>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</si>
  <si>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</si>
  <si>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</si>
  <si>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</si>
  <si>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</si>
  <si>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</si>
  <si>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</si>
  <si>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</si>
  <si>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</si>
  <si>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</si>
  <si>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</si>
  <si>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</si>
  <si>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</si>
  <si>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</si>
  <si>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</si>
  <si>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</si>
  <si>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</si>
  <si>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</si>
  <si>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</si>
  <si>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</si>
  <si>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</si>
  <si>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</si>
  <si>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</si>
  <si>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</si>
  <si>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</si>
  <si>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</si>
  <si>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</si>
  <si>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</si>
  <si>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</si>
  <si>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</si>
  <si>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</si>
  <si>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</si>
  <si>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</si>
  <si>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</si>
  <si>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</si>
  <si>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</si>
  <si>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</si>
  <si>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</si>
  <si>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</si>
  <si>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</si>
  <si>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</si>
  <si>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</si>
  <si>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</si>
  <si>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</si>
  <si>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</si>
  <si>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</si>
  <si>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</si>
  <si>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</si>
  <si>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</si>
  <si>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</si>
  <si>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</si>
  <si>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</si>
  <si>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</si>
  <si>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</si>
  <si>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</si>
  <si>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</si>
  <si>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</si>
  <si>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</si>
  <si>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</si>
  <si>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</si>
  <si>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</si>
  <si>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</si>
  <si>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</si>
  <si>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</si>
  <si>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</si>
  <si>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</si>
  <si>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</si>
  <si>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</si>
  <si>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</si>
  <si>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</si>
  <si>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</si>
  <si>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</si>
  <si>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</si>
  <si>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</si>
  <si>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</si>
  <si>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</si>
  <si>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</si>
  <si>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</si>
  <si>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</si>
  <si>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</si>
  <si>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</si>
  <si>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</si>
  <si>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</si>
  <si>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</si>
  <si>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</si>
  <si>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</si>
  <si>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</si>
  <si>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</si>
  <si>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</si>
  <si>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</si>
  <si>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</si>
  <si>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</si>
  <si>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</si>
  <si>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</si>
  <si>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</si>
  <si>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</si>
  <si>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</si>
  <si>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</si>
  <si>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</si>
  <si>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</si>
  <si>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</si>
  <si>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</si>
  <si>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</si>
  <si>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</si>
  <si>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</si>
  <si>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</si>
  <si>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</si>
  <si>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</si>
  <si>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</si>
  <si>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</si>
  <si>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</si>
  <si>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</si>
  <si>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</si>
  <si>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</si>
  <si>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</si>
  <si>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</si>
  <si>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</si>
  <si>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</si>
  <si>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</si>
  <si>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</si>
  <si>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</si>
  <si>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</si>
  <si>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</si>
  <si>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</si>
  <si>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</si>
  <si>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</si>
  <si>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</si>
  <si>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</si>
  <si>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</si>
  <si>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</si>
  <si>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</si>
  <si>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</si>
  <si>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</si>
  <si>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</si>
  <si>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</si>
  <si>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</si>
  <si>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</si>
  <si>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</si>
  <si>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</si>
  <si>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</si>
  <si>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</si>
  <si>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</si>
  <si>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</si>
  <si>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</si>
  <si>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</si>
  <si>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</si>
  <si>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</si>
  <si>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</si>
  <si>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</si>
  <si>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</si>
  <si>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</si>
  <si>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</si>
  <si>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</si>
  <si>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</si>
  <si>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</si>
  <si>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</si>
  <si>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</si>
  <si>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</si>
  <si>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</si>
  <si>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</si>
  <si>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</si>
  <si>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</si>
  <si>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</si>
  <si>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</si>
  <si>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</si>
  <si>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</si>
  <si>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</si>
  <si>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</si>
  <si>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</si>
  <si>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</si>
  <si>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</si>
  <si>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</si>
  <si>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</si>
  <si>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</si>
  <si>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</si>
  <si>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</si>
  <si>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</si>
  <si>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</si>
  <si>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</si>
  <si>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</si>
  <si>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</si>
  <si>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</si>
  <si>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</si>
  <si>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</si>
  <si>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</si>
  <si>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</si>
  <si>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</si>
  <si>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</si>
  <si>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</si>
  <si>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</si>
  <si>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</si>
  <si>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</si>
  <si>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</si>
  <si>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</si>
  <si>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</si>
  <si>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</si>
  <si>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</si>
  <si>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</si>
  <si>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</si>
  <si>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</si>
  <si>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</si>
  <si>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</si>
  <si>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</si>
  <si>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</si>
  <si>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</si>
  <si>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</si>
  <si>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</si>
  <si>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</si>
  <si>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</si>
  <si>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</si>
  <si>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</si>
  <si>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</si>
  <si>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</si>
  <si>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</si>
  <si>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</si>
  <si>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</si>
  <si>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</si>
  <si>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</si>
  <si>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</si>
  <si>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</si>
  <si>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</si>
  <si>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</si>
  <si>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</si>
  <si>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</si>
  <si>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</si>
  <si>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</si>
  <si>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</si>
  <si>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</si>
  <si>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</si>
  <si>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</si>
  <si>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</si>
  <si>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</si>
  <si>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</si>
  <si>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</si>
  <si>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</si>
  <si>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</si>
  <si>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</si>
  <si>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</si>
  <si>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</si>
  <si>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</si>
  <si>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</si>
  <si>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</si>
  <si>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</si>
  <si>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</si>
  <si>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</si>
  <si>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</si>
  <si>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</si>
  <si>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</si>
  <si>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</si>
  <si>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</si>
  <si>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</si>
  <si>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</si>
  <si>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</si>
  <si>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</si>
  <si>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</si>
  <si>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</si>
  <si>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</si>
  <si>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</si>
  <si>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</si>
  <si>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</si>
  <si>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</si>
  <si>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</si>
  <si>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</si>
  <si>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</si>
  <si>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</si>
  <si>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</si>
  <si>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</si>
  <si>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</si>
  <si>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</si>
  <si>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</si>
  <si>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</si>
  <si>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</si>
  <si>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</si>
  <si>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</si>
  <si>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</si>
  <si>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</si>
  <si>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</si>
  <si>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</si>
  <si>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</si>
  <si>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</si>
  <si>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</si>
  <si>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</si>
  <si>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</si>
  <si>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</si>
  <si>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</si>
  <si>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</si>
  <si>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</si>
  <si>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</si>
  <si>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</si>
  <si>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</si>
  <si>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</si>
  <si>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</si>
  <si>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</si>
  <si>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</si>
  <si>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</si>
  <si>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</si>
  <si>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</si>
  <si>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</si>
  <si>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</si>
  <si>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</si>
  <si>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</si>
  <si>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</si>
  <si>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</si>
  <si>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</si>
  <si>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</si>
  <si>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</si>
  <si>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</si>
  <si>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</si>
  <si>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</si>
  <si>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</si>
  <si>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</si>
  <si>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</si>
  <si>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</si>
  <si>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</si>
  <si>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</si>
  <si>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</si>
  <si>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</si>
  <si>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</si>
  <si>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</si>
  <si>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</si>
  <si>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</si>
  <si>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</si>
  <si>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</si>
  <si>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</si>
  <si>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</si>
  <si>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</si>
  <si>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</si>
  <si>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</si>
  <si>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</si>
  <si>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</si>
  <si>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</si>
  <si>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</si>
  <si>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</si>
  <si>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</si>
  <si>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</si>
  <si>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</si>
  <si>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</si>
  <si>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</si>
  <si>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</si>
  <si>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</si>
  <si>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</si>
  <si>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</si>
  <si>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</si>
  <si>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</si>
  <si>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</si>
  <si>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</si>
  <si>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</si>
  <si>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</si>
  <si>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</si>
  <si>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</si>
  <si>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</si>
  <si>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</si>
  <si>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</si>
  <si>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</si>
  <si>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</si>
  <si>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</si>
  <si>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</si>
  <si>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</si>
  <si>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</si>
  <si>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</si>
  <si>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</si>
  <si>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</si>
  <si>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</si>
  <si>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</si>
  <si>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</si>
  <si>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</si>
  <si>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</si>
  <si>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</si>
  <si>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</si>
  <si>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</si>
  <si>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</si>
  <si>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</si>
  <si>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</si>
  <si>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</si>
  <si>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</si>
  <si>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</si>
  <si>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</si>
  <si>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</si>
  <si>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</si>
  <si>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</si>
  <si>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</si>
  <si>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</si>
  <si>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</si>
  <si>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</si>
  <si>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</si>
  <si>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</si>
  <si>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</si>
  <si>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</si>
  <si>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</si>
  <si>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</si>
  <si>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</si>
  <si>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</si>
  <si>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</si>
  <si>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</si>
  <si>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</si>
  <si>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</si>
  <si>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</si>
  <si>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</si>
  <si>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</si>
  <si>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</si>
  <si>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</si>
  <si>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</si>
  <si>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</si>
  <si>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</si>
  <si>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</si>
  <si>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</si>
  <si>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</si>
  <si>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</si>
  <si>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</si>
  <si>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</si>
  <si>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</si>
  <si>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</si>
  <si>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</si>
  <si>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</si>
  <si>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</si>
  <si>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</si>
  <si>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</si>
  <si>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</si>
  <si>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</si>
  <si>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</si>
  <si>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</si>
  <si>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</si>
  <si>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</si>
  <si>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</si>
  <si>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</si>
  <si>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</si>
  <si>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</si>
  <si>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</si>
  <si>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</si>
  <si>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</si>
  <si>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</si>
  <si>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</si>
  <si>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</si>
  <si>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</si>
  <si>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</si>
  <si>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</si>
  <si>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</si>
  <si>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</si>
  <si>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</si>
  <si>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</si>
  <si>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</si>
  <si>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</si>
  <si>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</si>
  <si>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</si>
  <si>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</si>
  <si>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</si>
  <si>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</si>
  <si>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</si>
  <si>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</si>
  <si>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</si>
  <si>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</si>
  <si>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</si>
  <si>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</si>
  <si>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</si>
  <si>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</si>
  <si>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</si>
  <si>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</si>
  <si>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</si>
  <si>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</si>
  <si>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</si>
  <si>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</si>
  <si>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</si>
  <si>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</si>
  <si>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</si>
  <si>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</si>
  <si>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</si>
  <si>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</si>
  <si>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</si>
  <si>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</si>
  <si>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</si>
  <si>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</si>
  <si>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</si>
  <si>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</si>
  <si>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</si>
  <si>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</si>
  <si>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</si>
  <si>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</si>
  <si>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</si>
  <si>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</si>
  <si>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</si>
  <si>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</si>
  <si>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</si>
  <si>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</si>
  <si>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</si>
  <si>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</si>
  <si>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</si>
  <si>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</si>
  <si>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</si>
  <si>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</si>
  <si>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</si>
  <si>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</si>
  <si>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</si>
  <si>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</si>
  <si>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</si>
  <si>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</si>
  <si>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</si>
  <si>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</si>
  <si>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</si>
  <si>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</si>
  <si>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</si>
  <si>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</si>
  <si>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</si>
  <si>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</si>
  <si>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</si>
  <si>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</si>
  <si>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</si>
  <si>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</si>
  <si>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</si>
  <si>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</si>
  <si>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</si>
  <si>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</si>
  <si>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</si>
  <si>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</si>
  <si>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</si>
  <si>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</si>
  <si>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</si>
  <si>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</si>
  <si>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</si>
  <si>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</si>
  <si>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</si>
  <si>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</si>
  <si>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</si>
  <si>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</si>
  <si>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</si>
  <si>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</si>
  <si>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</si>
  <si>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</si>
  <si>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</si>
  <si>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</si>
  <si>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</si>
  <si>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</si>
  <si>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</si>
  <si>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</si>
  <si>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</si>
  <si>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</si>
  <si>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</si>
  <si>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</si>
  <si>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</si>
  <si>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</si>
  <si>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</si>
  <si>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</si>
  <si>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</si>
  <si>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</si>
  <si>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</si>
  <si>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</si>
  <si>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</si>
  <si>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</si>
  <si>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</si>
  <si>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</si>
  <si>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</si>
  <si>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</si>
  <si>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</si>
  <si>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</si>
  <si>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</si>
  <si>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</si>
  <si>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</si>
  <si>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</si>
  <si>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</si>
  <si>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</si>
  <si>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</si>
  <si>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</si>
  <si>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</si>
  <si>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</si>
  <si>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</si>
  <si>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</si>
  <si>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</si>
  <si>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</si>
  <si>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</si>
  <si>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</si>
  <si>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</si>
  <si>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</si>
  <si>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</si>
  <si>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</si>
  <si>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</si>
  <si>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</si>
  <si>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</si>
  <si>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</si>
  <si>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</si>
  <si>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</si>
  <si>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</si>
  <si>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</si>
  <si>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</si>
  <si>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</si>
  <si>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</si>
  <si>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</si>
  <si>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</si>
  <si>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</si>
  <si>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</si>
  <si>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</si>
  <si>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</si>
  <si>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</si>
  <si>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</si>
  <si>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</si>
  <si>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</si>
  <si>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</si>
  <si>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</si>
  <si>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</si>
  <si>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</si>
  <si>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</si>
  <si>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</si>
  <si>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</si>
  <si>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</si>
  <si>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</si>
  <si>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</si>
  <si>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</si>
  <si>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</si>
  <si>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</si>
  <si>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</si>
  <si>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</si>
  <si>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</si>
  <si>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</si>
  <si>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</si>
  <si>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</si>
  <si>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</si>
  <si>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</si>
  <si>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</si>
  <si>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</si>
  <si>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</si>
  <si>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</si>
  <si>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</si>
  <si>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</si>
  <si>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</si>
  <si>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</si>
  <si>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</si>
  <si>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</si>
  <si>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</si>
  <si>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</si>
  <si>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</si>
  <si>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</si>
  <si>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</si>
  <si>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</si>
  <si>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</si>
  <si>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</si>
  <si>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</si>
  <si>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</si>
  <si>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</si>
  <si>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</si>
  <si>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</si>
  <si>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</si>
  <si>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</si>
  <si>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</si>
  <si>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</si>
  <si>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</si>
  <si>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</si>
  <si>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</si>
  <si>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</si>
  <si>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</si>
  <si>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</si>
  <si>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</si>
  <si>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</si>
  <si>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</si>
  <si>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</si>
  <si>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</si>
  <si>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</si>
  <si>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</si>
  <si>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</si>
  <si>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</si>
  <si>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</si>
  <si>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</si>
  <si>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</si>
  <si>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</si>
  <si>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</si>
  <si>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</si>
  <si>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</si>
  <si>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</si>
  <si>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</si>
  <si>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</si>
  <si>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</si>
  <si>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</si>
  <si>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</si>
  <si>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</si>
  <si>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</si>
  <si>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</si>
  <si>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</si>
  <si>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</si>
  <si>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</si>
  <si>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</si>
  <si>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</si>
  <si>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</si>
  <si>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</si>
  <si>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</si>
  <si>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</si>
  <si>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</si>
  <si>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</si>
  <si>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</si>
  <si>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</si>
  <si>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</si>
  <si>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</si>
  <si>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</si>
  <si>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</si>
  <si>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</si>
  <si>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</si>
  <si>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</si>
  <si>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</si>
  <si>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</si>
  <si>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</si>
  <si>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</si>
  <si>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</si>
  <si>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</si>
  <si>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</si>
  <si>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</si>
  <si>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</si>
  <si>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</si>
  <si>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</si>
  <si>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</si>
  <si>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</si>
  <si>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</si>
  <si>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</si>
  <si>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</si>
  <si>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</si>
  <si>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</si>
  <si>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</si>
  <si>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</si>
  <si>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</si>
  <si>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</si>
  <si>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</si>
  <si>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</si>
  <si>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</si>
  <si>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</si>
  <si>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</si>
  <si>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</si>
  <si>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</si>
  <si>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</si>
  <si>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</si>
  <si>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</si>
  <si>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</si>
  <si>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</si>
  <si>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</si>
  <si>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</si>
  <si>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</si>
  <si>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</si>
  <si>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</si>
  <si>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</si>
  <si>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</si>
  <si>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</si>
  <si>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</si>
  <si>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</si>
  <si>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</si>
  <si>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</si>
  <si>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</si>
  <si>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</si>
  <si>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</si>
  <si>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</si>
  <si>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</si>
  <si>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</si>
  <si>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</si>
  <si>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</si>
  <si>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</si>
  <si>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</si>
  <si>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</si>
  <si>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</si>
  <si>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</si>
  <si>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</si>
  <si>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</si>
  <si>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</si>
  <si>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</si>
  <si>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</si>
  <si>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</si>
  <si>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</si>
  <si>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</si>
  <si>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</si>
  <si>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</si>
  <si>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</si>
  <si>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</si>
  <si>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</si>
  <si>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</si>
  <si>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</si>
  <si>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</si>
  <si>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</si>
  <si>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</si>
  <si>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</si>
  <si>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</si>
  <si>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</si>
  <si>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</si>
  <si>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</si>
  <si>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</si>
  <si>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</si>
  <si>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</si>
  <si>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</si>
  <si>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</si>
  <si>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</si>
  <si>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</si>
  <si>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</si>
  <si>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</si>
  <si>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</si>
  <si>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</si>
  <si>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</si>
  <si>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</si>
  <si>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</si>
  <si>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</si>
  <si>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</si>
  <si>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</si>
  <si>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</si>
  <si>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</si>
  <si>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</si>
  <si>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</si>
  <si>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</si>
  <si>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</si>
  <si>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</si>
  <si>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</si>
  <si>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</si>
  <si>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</si>
  <si>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</si>
  <si>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</si>
  <si>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</si>
  <si>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</si>
  <si>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</si>
  <si>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</si>
  <si>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</si>
  <si>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</si>
  <si>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</si>
  <si>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</si>
  <si>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</si>
  <si>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</si>
  <si>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</si>
  <si>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</si>
  <si>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</si>
  <si>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</si>
  <si>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</si>
  <si>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</si>
  <si>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</si>
  <si>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</si>
  <si>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</si>
  <si>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</si>
  <si>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</si>
  <si>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</si>
  <si>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</si>
  <si>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</si>
  <si>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</si>
  <si>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</si>
  <si>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</si>
  <si>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</si>
  <si>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</si>
  <si>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</si>
  <si>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</si>
  <si>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</si>
  <si>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</si>
  <si>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</si>
  <si>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</si>
  <si>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</si>
  <si>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</si>
  <si>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</si>
  <si>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</si>
  <si>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</si>
  <si>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</si>
  <si>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</si>
  <si>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</si>
  <si>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</si>
  <si>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</si>
  <si>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</si>
  <si>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</si>
  <si>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</si>
  <si>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</si>
  <si>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</si>
  <si>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</si>
  <si>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</si>
  <si>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</si>
  <si>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</si>
  <si>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</si>
  <si>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</si>
  <si>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</si>
  <si>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</si>
  <si>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</si>
  <si>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</si>
  <si>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</si>
  <si>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</si>
  <si>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</si>
  <si>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</si>
  <si>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</si>
  <si>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</si>
  <si>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</si>
  <si>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</si>
  <si>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</si>
  <si>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</si>
  <si>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</si>
  <si>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</si>
  <si>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</si>
  <si>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</si>
  <si>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</si>
  <si>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</si>
  <si>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</si>
  <si>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</si>
  <si>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</si>
  <si>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</si>
  <si>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</si>
  <si>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</si>
  <si>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</si>
  <si>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</si>
  <si>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</si>
  <si>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</si>
  <si>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</si>
  <si>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</si>
  <si>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</si>
  <si>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</si>
  <si>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</si>
  <si>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</si>
  <si>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</si>
  <si>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</si>
  <si>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</si>
  <si>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</si>
  <si>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</si>
  <si>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</si>
  <si>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</si>
  <si>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</si>
  <si>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</si>
  <si>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</si>
  <si>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</si>
  <si>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</si>
  <si>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</si>
  <si>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</si>
  <si>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</si>
  <si>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</si>
  <si>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</si>
  <si>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</si>
  <si>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</si>
  <si>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</si>
  <si>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</si>
  <si>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</si>
  <si>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</si>
  <si>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</si>
  <si>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</si>
  <si>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</si>
  <si>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</si>
  <si>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</si>
  <si>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</si>
  <si>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</si>
  <si>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</si>
  <si>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</si>
  <si>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</si>
  <si>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</si>
  <si>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</si>
  <si>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</si>
  <si>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</si>
  <si>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</si>
  <si>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</si>
  <si>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</si>
  <si>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</si>
  <si>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</si>
  <si>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</si>
  <si>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</si>
  <si>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</si>
  <si>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</si>
  <si>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</si>
  <si>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</si>
  <si>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</si>
  <si>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</si>
  <si>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</si>
  <si>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</si>
  <si>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</si>
  <si>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</si>
  <si>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</si>
  <si>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</si>
  <si>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</si>
  <si>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</si>
  <si>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</si>
  <si>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</si>
  <si>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</si>
  <si>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</si>
  <si>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</si>
  <si>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</si>
  <si>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</si>
  <si>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</si>
  <si>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</si>
  <si>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</si>
  <si>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</si>
  <si>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</si>
  <si>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</si>
  <si>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</si>
  <si>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</si>
  <si>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</si>
  <si>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</si>
  <si>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</si>
  <si>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</si>
  <si>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</si>
  <si>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</si>
  <si>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</si>
  <si>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</si>
  <si>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</si>
  <si>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</si>
  <si>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</si>
  <si>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</si>
  <si>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</si>
  <si>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</si>
  <si>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</si>
  <si>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</si>
  <si>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</si>
  <si>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</si>
  <si>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</si>
  <si>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</si>
  <si>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</si>
  <si>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</si>
  <si>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</si>
  <si>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</si>
  <si>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</si>
  <si>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</si>
  <si>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</si>
  <si>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</si>
  <si>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</si>
  <si>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</si>
  <si>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</si>
  <si>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</si>
  <si>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</si>
  <si>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</si>
  <si>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</si>
  <si>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</si>
  <si>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</si>
  <si>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</si>
  <si>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</si>
  <si>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</si>
  <si>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</si>
  <si>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</si>
  <si>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</si>
  <si>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</si>
  <si>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</si>
  <si>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</si>
  <si>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</si>
  <si>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</si>
  <si>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</si>
  <si>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</si>
  <si>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</si>
  <si>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</si>
  <si>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</si>
  <si>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</si>
  <si>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</si>
  <si>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</si>
  <si>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</si>
  <si>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</si>
  <si>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</si>
  <si>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</si>
  <si>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</si>
  <si>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</si>
  <si>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</si>
  <si>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</si>
  <si>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</si>
  <si>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</si>
  <si>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</si>
  <si>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</si>
  <si>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</si>
  <si>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</si>
  <si>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</si>
  <si>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</si>
  <si>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</si>
  <si>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</si>
  <si>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</si>
  <si>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</si>
  <si>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</si>
  <si>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</si>
  <si>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</si>
  <si>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</si>
  <si>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</si>
  <si>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</si>
  <si>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</si>
  <si>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</si>
  <si>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</si>
  <si>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</si>
  <si>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</si>
  <si>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</si>
  <si>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</si>
  <si>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</si>
  <si>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</si>
  <si>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</si>
  <si>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</si>
  <si>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</si>
  <si>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</si>
  <si>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</si>
  <si>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</si>
  <si>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</si>
  <si>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</si>
  <si>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</si>
  <si>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</si>
  <si>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</si>
  <si>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</si>
  <si>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</si>
  <si>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</si>
  <si>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</si>
  <si>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</si>
  <si>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</si>
  <si>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</si>
  <si>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</si>
  <si>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</si>
  <si>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</si>
  <si>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</si>
  <si>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</si>
  <si>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</si>
  <si>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</si>
  <si>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</si>
  <si>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</si>
  <si>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</si>
  <si>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</si>
  <si>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</si>
  <si>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</si>
  <si>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</si>
  <si>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</si>
  <si>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</si>
  <si>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</si>
  <si>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</si>
  <si>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</si>
  <si>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</si>
  <si>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</si>
  <si>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</si>
  <si>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</si>
  <si>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</si>
  <si>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</si>
  <si>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</si>
  <si>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</si>
  <si>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</si>
  <si>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</si>
  <si>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</si>
  <si>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</si>
  <si>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</si>
  <si>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</si>
  <si>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</si>
  <si>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</si>
  <si>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</si>
  <si>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</si>
  <si>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</si>
  <si>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</si>
  <si>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</si>
  <si>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</si>
  <si>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</si>
  <si>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</si>
  <si>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</si>
  <si>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</si>
  <si>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</si>
  <si>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</si>
  <si>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</si>
  <si>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</si>
  <si>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</si>
  <si>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</si>
  <si>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</si>
  <si>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</si>
  <si>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</si>
  <si>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</si>
  <si>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</si>
  <si>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</si>
  <si>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</si>
  <si>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</si>
  <si>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</si>
  <si>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</si>
  <si>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</si>
  <si>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</si>
  <si>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</si>
  <si>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</si>
  <si>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</si>
  <si>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</si>
  <si>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</si>
  <si>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</si>
  <si>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</si>
  <si>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</si>
  <si>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</si>
  <si>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</si>
  <si>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</si>
  <si>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</si>
  <si>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</si>
  <si>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</si>
  <si>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</si>
  <si>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</si>
  <si>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</si>
  <si>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</si>
  <si>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</si>
  <si>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</si>
  <si>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</si>
  <si>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</si>
  <si>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</si>
  <si>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</si>
  <si>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</si>
  <si>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</si>
  <si>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</si>
  <si>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</si>
  <si>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</si>
  <si>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</si>
  <si>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</si>
  <si>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</si>
  <si>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</si>
  <si>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</si>
  <si>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</si>
  <si>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</si>
  <si>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</si>
  <si>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</si>
  <si>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</si>
  <si>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</si>
  <si>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</si>
  <si>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</si>
  <si>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</si>
  <si>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</si>
  <si>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</si>
  <si>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</si>
  <si>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</si>
  <si>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</si>
  <si>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</si>
  <si>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</si>
  <si>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</si>
  <si>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</si>
  <si>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</si>
  <si>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</si>
  <si>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</si>
  <si>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</si>
  <si>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</si>
  <si>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</si>
  <si>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</si>
  <si>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</si>
  <si>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</si>
  <si>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</si>
  <si>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</si>
  <si>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</si>
  <si>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</si>
  <si>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</si>
  <si>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</si>
  <si>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</si>
  <si>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</si>
  <si>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</si>
  <si>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</si>
  <si>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</si>
  <si>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</si>
  <si>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</si>
  <si>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</si>
  <si>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</si>
  <si>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</si>
  <si>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</si>
  <si>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</si>
  <si>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</si>
  <si>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</si>
  <si>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</si>
  <si>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</si>
  <si>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</si>
  <si>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</si>
  <si>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</si>
  <si>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</si>
  <si>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</si>
  <si>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</si>
  <si>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</si>
  <si>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</si>
  <si>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</si>
  <si>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</si>
  <si>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</si>
  <si>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</si>
  <si>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</si>
  <si>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</si>
  <si>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</si>
  <si>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</si>
  <si>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</si>
  <si>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</si>
  <si>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</si>
  <si>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</si>
  <si>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</si>
  <si>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</si>
  <si>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</si>
  <si>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</si>
  <si>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</si>
  <si>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</si>
  <si>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</si>
  <si>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</si>
  <si>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</si>
  <si>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</si>
  <si>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</si>
  <si>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</si>
  <si>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</si>
  <si>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</si>
  <si>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</si>
  <si>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</si>
  <si>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</si>
  <si>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</si>
  <si>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</si>
  <si>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</si>
  <si>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</si>
  <si>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</si>
  <si>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</si>
  <si>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</si>
  <si>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</si>
  <si>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</si>
  <si>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</si>
  <si>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</si>
  <si>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</si>
  <si>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</si>
  <si>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</si>
  <si>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</si>
  <si>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</si>
  <si>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</si>
  <si>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</si>
  <si>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</si>
  <si>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</si>
  <si>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</si>
  <si>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</si>
  <si>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</si>
  <si>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</si>
  <si>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</si>
  <si>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</si>
  <si>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</si>
  <si>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</si>
  <si>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</si>
  <si>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</si>
  <si>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</si>
  <si>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</si>
  <si>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</si>
  <si>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</si>
  <si>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</si>
  <si>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</si>
  <si>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</si>
  <si>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</si>
  <si>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</si>
  <si>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</si>
  <si>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</si>
  <si>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</si>
  <si>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</si>
  <si>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</si>
  <si>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</si>
  <si>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</si>
  <si>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</si>
  <si>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</si>
  <si>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</si>
  <si>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</si>
  <si>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</si>
  <si>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</si>
  <si>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</si>
  <si>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</si>
  <si>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</si>
  <si>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</si>
  <si>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</si>
  <si>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</si>
  <si>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</si>
  <si>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</si>
  <si>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</si>
  <si>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</si>
  <si>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</si>
  <si>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</si>
  <si>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</si>
  <si>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</si>
  <si>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</si>
  <si>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</si>
  <si>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</si>
  <si>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</si>
  <si>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</si>
  <si>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</si>
  <si>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</si>
  <si>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</si>
  <si>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</si>
  <si>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</si>
  <si>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</si>
  <si>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</si>
  <si>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</si>
  <si>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</si>
  <si>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</si>
  <si>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</si>
  <si>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</si>
  <si>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</si>
  <si>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</si>
  <si>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</si>
  <si>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</si>
  <si>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</si>
  <si>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</si>
  <si>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</si>
  <si>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</si>
  <si>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</si>
  <si>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</si>
  <si>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</si>
  <si>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</si>
  <si>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</si>
  <si>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</si>
  <si>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</si>
  <si>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</si>
  <si>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</si>
  <si>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</si>
  <si>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</si>
  <si>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</si>
  <si>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</si>
  <si>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</si>
  <si>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</si>
  <si>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</si>
  <si>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</si>
  <si>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</si>
  <si>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</si>
  <si>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</si>
  <si>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</si>
  <si>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</si>
  <si>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</si>
  <si>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</si>
  <si>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</si>
  <si>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</si>
  <si>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</si>
  <si>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</si>
  <si>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</si>
  <si>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</si>
  <si>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</si>
  <si>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</si>
  <si>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</si>
  <si>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</si>
  <si>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</si>
  <si>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</si>
  <si>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</si>
  <si>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</si>
  <si>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</si>
  <si>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</si>
  <si>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</si>
  <si>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</si>
  <si>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</si>
  <si>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</si>
  <si>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</si>
  <si>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</si>
  <si>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</si>
  <si>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</si>
  <si>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</si>
  <si>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</si>
  <si>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</si>
  <si>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</si>
  <si>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</si>
  <si>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</si>
  <si>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</si>
  <si>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</si>
  <si>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</si>
  <si>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</si>
  <si>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</si>
  <si>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</si>
  <si>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</si>
  <si>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</si>
  <si>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</si>
  <si>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</si>
  <si>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</si>
  <si>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</si>
  <si>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</si>
  <si>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</si>
  <si>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</si>
  <si>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</si>
  <si>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</si>
  <si>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</si>
  <si>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</si>
  <si>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</si>
  <si>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</si>
  <si>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</si>
  <si>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</si>
  <si>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</si>
  <si>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</si>
  <si>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</si>
  <si>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</si>
  <si>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</si>
  <si>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</si>
  <si>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</si>
  <si>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</si>
  <si>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</si>
  <si>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</si>
  <si>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</si>
  <si>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</si>
  <si>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</si>
  <si>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</si>
  <si>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</si>
  <si>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</si>
  <si>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</si>
  <si>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</si>
  <si>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</si>
  <si>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</si>
  <si>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</si>
  <si>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</si>
  <si>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</si>
  <si>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</si>
  <si>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</si>
  <si>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</si>
  <si>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</si>
  <si>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</si>
  <si>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</si>
  <si>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</si>
  <si>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</si>
  <si>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</si>
  <si>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</si>
  <si>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</si>
  <si>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</si>
  <si>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</si>
  <si>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</si>
  <si>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</si>
  <si>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</si>
  <si>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</si>
  <si>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</si>
  <si>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</si>
  <si>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</si>
  <si>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</si>
  <si>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</si>
  <si>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</si>
  <si>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</si>
  <si>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</si>
  <si>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</si>
  <si>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</si>
  <si>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</si>
  <si>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</si>
  <si>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</si>
  <si>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</si>
  <si>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</si>
  <si>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</si>
  <si>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</si>
  <si>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</si>
  <si>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</si>
  <si>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</si>
  <si>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</si>
  <si>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</si>
  <si>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</si>
  <si>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</si>
  <si>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</si>
  <si>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</si>
  <si>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</si>
  <si>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</si>
  <si>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</si>
  <si>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</si>
  <si>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</si>
  <si>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</si>
  <si>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</si>
  <si>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</si>
  <si>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</si>
  <si>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</si>
  <si>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</si>
  <si>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</si>
  <si>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</si>
  <si>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</si>
  <si>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</si>
  <si>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</si>
  <si>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</si>
  <si>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</si>
  <si>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</si>
  <si>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</si>
  <si>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</si>
  <si>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</si>
  <si>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</si>
  <si>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</si>
  <si>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</si>
  <si>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</si>
  <si>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</si>
  <si>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</si>
  <si>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</si>
  <si>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</si>
  <si>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</si>
  <si>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</si>
  <si>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</si>
  <si>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</si>
  <si>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</si>
  <si>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</si>
  <si>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</si>
  <si>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</si>
  <si>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</si>
  <si>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</si>
  <si>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</si>
  <si>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</si>
  <si>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</si>
  <si>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</si>
  <si>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</si>
  <si>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</si>
  <si>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</si>
  <si>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</si>
  <si>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</si>
  <si>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</si>
  <si>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</si>
  <si>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</si>
  <si>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</si>
  <si>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</si>
  <si>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</si>
  <si>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</si>
  <si>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</si>
  <si>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</si>
  <si>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</si>
  <si>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</si>
  <si>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</si>
  <si>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</si>
  <si>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</si>
  <si>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</si>
  <si>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</si>
  <si>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</si>
  <si>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</si>
  <si>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</si>
  <si>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</si>
  <si>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</si>
  <si>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</si>
  <si>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</si>
  <si>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</si>
  <si>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</si>
  <si>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</si>
  <si>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</si>
  <si>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</si>
  <si>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</si>
  <si>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</si>
  <si>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</si>
  <si>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</si>
  <si>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</si>
  <si>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</si>
  <si>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</si>
  <si>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</si>
  <si>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</si>
  <si>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</si>
  <si>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</si>
  <si>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</si>
  <si>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</si>
  <si>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</si>
  <si>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</si>
  <si>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</si>
  <si>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</si>
  <si>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</si>
  <si>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</si>
  <si>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</si>
  <si>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</si>
  <si>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</si>
  <si>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</si>
  <si>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</si>
  <si>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</si>
  <si>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</si>
  <si>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</si>
  <si>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</si>
  <si>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</si>
  <si>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</si>
  <si>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</si>
  <si>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</si>
  <si>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</si>
  <si>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</si>
  <si>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</si>
  <si>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</si>
  <si>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</si>
  <si>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</si>
  <si>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</si>
  <si>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</si>
  <si>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</si>
  <si>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</si>
  <si>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</si>
  <si>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</si>
  <si>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</si>
  <si>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</si>
  <si>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</si>
  <si>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</si>
  <si>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</si>
  <si>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</si>
  <si>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</si>
  <si>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</si>
  <si>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</si>
  <si>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</si>
  <si>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</si>
  <si>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</si>
  <si>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</si>
  <si>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</si>
  <si>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</si>
  <si>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</si>
  <si>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</si>
  <si>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</si>
  <si>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</si>
  <si>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</si>
  <si>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</si>
  <si>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</si>
  <si>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</si>
  <si>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</si>
  <si>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</si>
  <si>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</si>
  <si>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</si>
  <si>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</si>
  <si>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</si>
  <si>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</si>
  <si>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</si>
  <si>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</si>
  <si>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</si>
  <si>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</si>
  <si>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</si>
  <si>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</si>
  <si>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</si>
  <si>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</si>
  <si>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</si>
  <si>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</si>
  <si>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</si>
  <si>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</si>
  <si>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</si>
  <si>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</si>
  <si>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</si>
  <si>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</si>
  <si>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</si>
  <si>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</si>
  <si>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</si>
  <si>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</si>
  <si>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</si>
  <si>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</si>
  <si>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</si>
  <si>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</si>
  <si>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</si>
  <si>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</si>
  <si>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</si>
  <si>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</si>
  <si>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</si>
  <si>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</si>
  <si>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</si>
  <si>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</si>
  <si>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</si>
  <si>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</si>
  <si>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</si>
  <si>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</si>
  <si>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</si>
  <si>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</si>
  <si>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</si>
  <si>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</si>
  <si>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</si>
  <si>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</si>
  <si>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</si>
  <si>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</si>
  <si>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</si>
  <si>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</si>
  <si>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</si>
  <si>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</si>
  <si>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</si>
  <si>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</si>
  <si>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</si>
  <si>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</si>
  <si>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</si>
  <si>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</si>
  <si>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</si>
  <si>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</si>
  <si>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</si>
  <si>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</si>
  <si>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</si>
  <si>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</si>
  <si>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</si>
  <si>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</si>
  <si>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</si>
  <si>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</si>
  <si>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</si>
  <si>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</si>
  <si>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</si>
  <si>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</si>
  <si>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</si>
  <si>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</si>
  <si>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</si>
  <si>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</si>
  <si>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</si>
  <si>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</si>
  <si>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</si>
  <si>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</si>
  <si>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</si>
  <si>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</si>
  <si>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</si>
  <si>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</si>
  <si>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</si>
  <si>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</si>
  <si>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</si>
  <si>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</si>
  <si>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</si>
  <si>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</si>
  <si>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</si>
  <si>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</si>
  <si>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</si>
  <si>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</si>
  <si>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</si>
  <si>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</si>
  <si>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</si>
  <si>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</si>
  <si>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</si>
  <si>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</si>
  <si>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</si>
  <si>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</si>
  <si>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</si>
  <si>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</si>
  <si>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</si>
  <si>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</si>
  <si>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</si>
  <si>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</si>
  <si>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</si>
  <si>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</si>
  <si>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</si>
  <si>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</si>
  <si>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</si>
  <si>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</si>
  <si>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</si>
  <si>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</si>
  <si>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</si>
  <si>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</si>
  <si>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</si>
  <si>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</si>
  <si>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</si>
  <si>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</si>
  <si>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</si>
  <si>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</si>
  <si>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</si>
  <si>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</si>
  <si>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</si>
  <si>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</si>
  <si>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</si>
  <si>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</si>
  <si>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</si>
  <si>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</si>
  <si>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</si>
  <si>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</si>
  <si>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</si>
  <si>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</si>
  <si>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</si>
  <si>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</si>
  <si>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</si>
  <si>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</si>
  <si>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</si>
  <si>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</si>
  <si>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</si>
  <si>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</si>
  <si>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</si>
  <si>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</si>
  <si>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</si>
  <si>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</si>
  <si>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</si>
  <si>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</si>
  <si>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</si>
  <si>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</si>
  <si>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</si>
  <si>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</si>
  <si>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</si>
  <si>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</si>
  <si>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</si>
  <si>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</si>
  <si>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</si>
  <si>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</si>
  <si>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</si>
  <si>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</si>
  <si>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</si>
  <si>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</si>
  <si>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</si>
  <si>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</si>
  <si>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</si>
  <si>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</si>
  <si>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</si>
  <si>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</si>
  <si>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</si>
  <si>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</si>
  <si>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</si>
  <si>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</si>
  <si>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</si>
  <si>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</si>
  <si>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</si>
  <si>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</si>
  <si>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</si>
  <si>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</si>
  <si>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</si>
  <si>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</si>
  <si>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</si>
  <si>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</si>
  <si>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</si>
  <si>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</si>
  <si>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</si>
  <si>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</si>
  <si>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</si>
  <si>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</si>
  <si>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</si>
  <si>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</si>
  <si>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</si>
  <si>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</si>
  <si>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</si>
  <si>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</si>
  <si>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</si>
  <si>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</si>
  <si>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</si>
  <si>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</si>
  <si>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</si>
  <si>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</si>
  <si>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</si>
  <si>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</si>
  <si>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</si>
  <si>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</si>
  <si>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</si>
  <si>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</si>
  <si>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</si>
  <si>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</si>
  <si>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</si>
  <si>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</si>
  <si>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</si>
  <si>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</si>
  <si>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</si>
  <si>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</si>
  <si>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</si>
  <si>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</si>
  <si>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</si>
  <si>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</si>
  <si>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</si>
  <si>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</si>
  <si>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</si>
  <si>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</si>
  <si>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</si>
  <si>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</si>
  <si>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</si>
  <si>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</si>
  <si>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</si>
  <si>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</si>
  <si>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</si>
  <si>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</si>
  <si>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</si>
  <si>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</si>
  <si>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</si>
  <si>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</si>
  <si>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</si>
  <si>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</si>
  <si>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</si>
  <si>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</si>
  <si>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</si>
  <si>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</si>
  <si>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</si>
  <si>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</si>
  <si>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</si>
  <si>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</si>
  <si>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</si>
  <si>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</si>
  <si>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</si>
  <si>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</si>
  <si>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</si>
  <si>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</si>
  <si>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</si>
  <si>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</si>
  <si>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</si>
  <si>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</si>
  <si>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</si>
  <si>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</si>
  <si>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</si>
  <si>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</si>
  <si>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</si>
  <si>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</si>
  <si>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</si>
  <si>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</si>
  <si>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</si>
  <si>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</si>
  <si>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</si>
  <si>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</si>
  <si>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</si>
  <si>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</si>
  <si>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</si>
  <si>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</si>
  <si>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</si>
  <si>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</si>
  <si>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</si>
  <si>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</si>
  <si>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</si>
  <si>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</si>
  <si>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</si>
  <si>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</si>
  <si>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</si>
  <si>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</si>
  <si>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</si>
  <si>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</si>
  <si>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</si>
  <si>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</si>
  <si>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</si>
  <si>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</si>
  <si>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</si>
  <si>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</si>
  <si>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</si>
  <si>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</si>
  <si>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</si>
  <si>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</si>
  <si>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</si>
  <si>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</si>
  <si>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</si>
  <si>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</si>
  <si>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</si>
  <si>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</si>
  <si>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</si>
  <si>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</si>
  <si>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</si>
  <si>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</si>
  <si>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</si>
  <si>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</si>
  <si>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</si>
  <si>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</si>
  <si>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</si>
  <si>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</si>
  <si>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</si>
  <si>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</si>
  <si>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</si>
  <si>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</si>
  <si>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</si>
  <si>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</si>
  <si>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</si>
  <si>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</si>
  <si>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</si>
  <si>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</si>
  <si>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</si>
  <si>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</si>
  <si>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</si>
  <si>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</si>
  <si>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</si>
  <si>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</si>
  <si>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</si>
  <si>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</si>
  <si>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</si>
  <si>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</si>
  <si>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</si>
  <si>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</si>
  <si>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</si>
  <si>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</si>
  <si>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</si>
  <si>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</si>
  <si>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</si>
  <si>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</si>
  <si>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</si>
  <si>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</si>
  <si>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</si>
  <si>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</si>
  <si>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</si>
  <si>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</si>
  <si>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</si>
  <si>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</si>
  <si>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</si>
  <si>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</si>
  <si>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</si>
  <si>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</si>
  <si>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</si>
  <si>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</si>
  <si>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</si>
  <si>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</si>
  <si>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</si>
  <si>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</si>
  <si>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</si>
  <si>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</si>
  <si>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</si>
  <si>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</si>
  <si>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</si>
  <si>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</si>
  <si>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</si>
  <si>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</si>
  <si>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</si>
  <si>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</si>
  <si>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</si>
  <si>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</si>
  <si>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</si>
  <si>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</si>
  <si>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</si>
  <si>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</si>
  <si>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</si>
  <si>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</si>
  <si>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</si>
  <si>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</si>
  <si>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</si>
  <si>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</si>
  <si>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</si>
  <si>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</si>
  <si>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</si>
  <si>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</si>
  <si>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</si>
  <si>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</si>
  <si>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</si>
  <si>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</si>
  <si>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</si>
  <si>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</si>
  <si>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</si>
  <si>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</si>
  <si>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</si>
  <si>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</si>
  <si>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</si>
  <si>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</si>
  <si>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</si>
  <si>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</si>
  <si>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</si>
  <si>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</si>
  <si>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</si>
  <si>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</si>
  <si>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</si>
  <si>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</si>
  <si>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</si>
  <si>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</si>
  <si>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</si>
  <si>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</si>
  <si>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</si>
  <si>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</si>
  <si>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</si>
  <si>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</si>
  <si>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</si>
  <si>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</si>
  <si>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</si>
  <si>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</si>
  <si>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</si>
  <si>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</si>
  <si>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</si>
  <si>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</si>
  <si>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</si>
  <si>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</si>
  <si>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</si>
  <si>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</si>
  <si>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</si>
  <si>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</si>
  <si>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</si>
  <si>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</si>
  <si>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</si>
  <si>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</si>
  <si>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</si>
  <si>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</si>
  <si>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</si>
  <si>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</si>
  <si>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</si>
  <si>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</si>
  <si>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</si>
  <si>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</si>
  <si>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</si>
  <si>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</si>
  <si>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</si>
  <si>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</si>
  <si>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</si>
  <si>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</si>
  <si>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</si>
  <si>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</si>
  <si>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</si>
  <si>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</si>
  <si>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</si>
  <si>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</si>
  <si>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</si>
  <si>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</si>
  <si>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</si>
  <si>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</si>
  <si>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</si>
  <si>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</si>
  <si>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</si>
  <si>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</si>
  <si>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</si>
  <si>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</si>
  <si>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</si>
  <si>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</si>
  <si>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</si>
  <si>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</si>
  <si>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</si>
  <si>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</si>
  <si>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</si>
  <si>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</si>
  <si>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</si>
  <si>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</si>
  <si>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</si>
  <si>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</si>
  <si>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</si>
  <si>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</si>
  <si>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</si>
  <si>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</si>
  <si>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</si>
  <si>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</si>
  <si>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</si>
  <si>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</si>
  <si>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</si>
  <si>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</si>
  <si>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</si>
  <si>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</si>
  <si>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</si>
  <si>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</si>
  <si>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</si>
  <si>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</si>
  <si>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</si>
  <si>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</si>
  <si>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</si>
  <si>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</si>
  <si>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</si>
  <si>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</si>
  <si>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</si>
  <si>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</si>
  <si>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</si>
  <si>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</si>
  <si>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</si>
  <si>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</si>
  <si>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</si>
  <si>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</si>
  <si>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</si>
  <si>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</si>
  <si>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</si>
  <si>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</si>
  <si>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</si>
  <si>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</si>
  <si>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</si>
  <si>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</si>
  <si>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</si>
  <si>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</si>
  <si>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</si>
  <si>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</si>
  <si>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</si>
  <si>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</si>
  <si>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</si>
  <si>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</si>
  <si>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</si>
  <si>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</si>
  <si>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</si>
  <si>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</si>
  <si>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</si>
  <si>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</si>
  <si>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</si>
  <si>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</si>
  <si>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</si>
  <si>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</si>
  <si>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</si>
  <si>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</si>
  <si>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</si>
  <si>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</si>
  <si>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</si>
  <si>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</si>
  <si>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</si>
  <si>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</si>
  <si>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</si>
  <si>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</si>
  <si>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</si>
  <si>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</si>
  <si>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</si>
  <si>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</si>
  <si>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</si>
  <si>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</si>
  <si>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</si>
  <si>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</si>
  <si>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</si>
  <si>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</si>
  <si>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</si>
  <si>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</si>
  <si>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</si>
  <si>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</si>
  <si>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</si>
  <si>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</si>
  <si>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</si>
  <si>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</si>
  <si>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</si>
  <si>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</si>
  <si>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</si>
  <si>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</si>
  <si>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</si>
  <si>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</si>
  <si>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</si>
  <si>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</si>
  <si>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</si>
  <si>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</si>
  <si>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</si>
  <si>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</si>
  <si>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</si>
  <si>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</si>
  <si>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</si>
  <si>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</si>
  <si>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</si>
  <si>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</si>
  <si>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</si>
  <si>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</si>
  <si>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</si>
  <si>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</si>
  <si>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</si>
  <si>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</si>
  <si>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</si>
  <si>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</si>
  <si>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</si>
  <si>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</si>
  <si>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</si>
  <si>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</si>
  <si>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</si>
  <si>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</si>
  <si>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</si>
  <si>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</si>
  <si>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</si>
  <si>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</si>
  <si>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</si>
  <si>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</si>
  <si>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</si>
  <si>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</si>
  <si>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</si>
  <si>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</si>
  <si>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</si>
  <si>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</si>
  <si>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</si>
  <si>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</si>
  <si>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</si>
  <si>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</si>
  <si>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</si>
  <si>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</si>
  <si>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</si>
  <si>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</si>
  <si>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</si>
  <si>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</si>
  <si>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</si>
  <si>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</si>
  <si>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</si>
  <si>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</si>
  <si>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</si>
  <si>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</si>
  <si>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</si>
  <si>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</si>
  <si>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</si>
  <si>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</si>
  <si>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</si>
  <si>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</si>
  <si>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</si>
  <si>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</si>
  <si>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</si>
  <si>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</si>
  <si>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</si>
  <si>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</si>
  <si>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</si>
  <si>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</si>
  <si>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</si>
  <si>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</si>
  <si>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</si>
  <si>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</si>
  <si>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</si>
  <si>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</si>
  <si>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</si>
  <si>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</si>
  <si>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</si>
  <si>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</si>
  <si>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</si>
  <si>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</si>
  <si>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</si>
  <si>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</si>
  <si>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</si>
  <si>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</si>
  <si>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</si>
  <si>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</si>
  <si>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</si>
  <si>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</si>
  <si>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</si>
  <si>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</si>
  <si>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</si>
  <si>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</si>
  <si>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</si>
  <si>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</si>
  <si>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</si>
  <si>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</si>
  <si>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</si>
  <si>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</si>
  <si>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</si>
  <si>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</si>
  <si>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</si>
  <si>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</si>
  <si>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</si>
  <si>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</si>
  <si>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</si>
  <si>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</si>
  <si>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</si>
  <si>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</si>
  <si>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</si>
  <si>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</si>
  <si>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</si>
  <si>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</si>
  <si>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</si>
  <si>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</si>
  <si>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</si>
  <si>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</si>
  <si>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</si>
  <si>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</si>
  <si>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</si>
  <si>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</si>
  <si>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</si>
  <si>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</si>
  <si>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</si>
  <si>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</si>
  <si>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</si>
  <si>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</si>
  <si>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</si>
  <si>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</si>
  <si>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</si>
  <si>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</si>
  <si>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</si>
  <si>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</si>
  <si>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</si>
  <si>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</si>
  <si>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</si>
  <si>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</si>
  <si>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</si>
  <si>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</si>
  <si>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</si>
  <si>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</si>
  <si>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</si>
  <si>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</si>
  <si>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</si>
  <si>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</si>
  <si>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</si>
  <si>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</si>
  <si>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</si>
  <si>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</si>
  <si>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</si>
  <si>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</si>
  <si>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</si>
  <si>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</si>
  <si>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</si>
  <si>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</si>
  <si>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</si>
  <si>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</si>
  <si>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</si>
  <si>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</si>
  <si>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</si>
  <si>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</si>
  <si>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</si>
  <si>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</si>
  <si>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</si>
  <si>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</si>
  <si>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</si>
  <si>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</si>
  <si>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</si>
  <si>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</si>
  <si>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</si>
  <si>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</si>
  <si>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</si>
  <si>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</si>
  <si>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</si>
  <si>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</si>
  <si>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</si>
  <si>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</si>
  <si>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</si>
  <si>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</si>
  <si>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</si>
  <si>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</si>
  <si>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</si>
  <si>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</si>
  <si>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</si>
  <si>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</si>
  <si>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</si>
  <si>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</si>
  <si>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</si>
  <si>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</si>
  <si>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</si>
  <si>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</si>
  <si>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</si>
  <si>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</si>
  <si>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</si>
  <si>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</si>
  <si>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</si>
  <si>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</si>
  <si>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</si>
  <si>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</si>
  <si>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</si>
  <si>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</si>
  <si>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</si>
  <si>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</si>
  <si>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</si>
  <si>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</si>
  <si>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</si>
  <si>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</si>
  <si>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</si>
  <si>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</si>
  <si>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</si>
  <si>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</si>
  <si>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</si>
  <si>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</si>
  <si>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</si>
  <si>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</si>
  <si>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</si>
  <si>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</si>
  <si>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</si>
  <si>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</si>
  <si>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</si>
  <si>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</si>
  <si>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</si>
  <si>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</si>
  <si>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</si>
  <si>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</si>
  <si>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</si>
  <si>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</si>
  <si>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</si>
  <si>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</si>
  <si>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</si>
  <si>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</si>
  <si>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</si>
  <si>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</si>
  <si>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</si>
  <si>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</si>
  <si>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</si>
  <si>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</si>
  <si>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</si>
  <si>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</si>
  <si>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</si>
  <si>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</si>
  <si>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</si>
  <si>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</si>
  <si>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</si>
  <si>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</si>
  <si>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</si>
  <si>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</si>
  <si>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</si>
  <si>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</si>
  <si>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</si>
  <si>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</si>
  <si>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</si>
  <si>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</si>
  <si>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</si>
  <si>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</si>
  <si>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</si>
  <si>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</si>
  <si>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</si>
  <si>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</si>
  <si>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</si>
  <si>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</si>
  <si>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</si>
  <si>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</si>
  <si>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</si>
  <si>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</si>
  <si>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</si>
  <si>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</si>
  <si>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</si>
  <si>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</si>
  <si>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</si>
  <si>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</si>
  <si>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</si>
  <si>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</si>
  <si>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</si>
  <si>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</si>
  <si>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</si>
  <si>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</si>
  <si>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</si>
  <si>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</si>
  <si>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</si>
  <si>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</si>
  <si>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</si>
  <si>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</si>
  <si>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</si>
  <si>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</si>
  <si>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</si>
  <si>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</si>
  <si>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</si>
  <si>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</si>
  <si>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</si>
  <si>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</si>
  <si>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</si>
  <si>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</si>
  <si>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</si>
  <si>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</si>
  <si>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</si>
  <si>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</si>
  <si>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</si>
  <si>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</si>
  <si>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</si>
  <si>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</si>
  <si>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</si>
  <si>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</si>
  <si>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</si>
  <si>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</si>
  <si>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</si>
  <si>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</si>
  <si>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</si>
  <si>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</si>
  <si>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</si>
  <si>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</si>
  <si>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</si>
  <si>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</si>
  <si>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</si>
  <si>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</si>
  <si>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</si>
  <si>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</si>
  <si>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</si>
  <si>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</si>
  <si>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</si>
  <si>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</si>
  <si>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</si>
  <si>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</si>
  <si>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</si>
  <si>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</si>
  <si>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</si>
  <si>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</si>
  <si>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</si>
  <si>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</si>
  <si>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</si>
  <si>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</si>
  <si>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</si>
  <si>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</si>
  <si>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</si>
  <si>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</si>
  <si>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</si>
  <si>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</si>
  <si>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</si>
  <si>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</si>
  <si>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</si>
  <si>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</si>
  <si>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</si>
  <si>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</si>
  <si>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</si>
  <si>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</si>
  <si>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</si>
  <si>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</si>
  <si>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</si>
  <si>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</si>
  <si>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</si>
  <si>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</si>
  <si>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</si>
  <si>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</si>
  <si>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</si>
  <si>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</si>
  <si>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</si>
  <si>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</si>
  <si>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</si>
  <si>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</si>
  <si>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</si>
  <si>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</si>
  <si>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</si>
  <si>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</si>
  <si>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</si>
  <si>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</si>
  <si>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</si>
  <si>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</si>
  <si>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</si>
  <si>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</si>
  <si>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</si>
  <si>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</si>
  <si>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</si>
  <si>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</si>
  <si>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</si>
  <si>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</si>
  <si>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</si>
  <si>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</si>
  <si>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</si>
  <si>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</si>
  <si>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</si>
  <si>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</si>
  <si>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</si>
  <si>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</si>
  <si>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</si>
  <si>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</si>
  <si>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</si>
  <si>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</si>
  <si>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</si>
  <si>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</si>
  <si>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</si>
  <si>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</si>
  <si>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</si>
  <si>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</si>
  <si>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</si>
  <si>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</si>
  <si>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</si>
  <si>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</si>
  <si>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</si>
  <si>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</si>
  <si>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</si>
  <si>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</si>
  <si>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</si>
  <si>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</si>
  <si>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</si>
  <si>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</si>
  <si>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</si>
  <si>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</si>
  <si>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</si>
  <si>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</si>
  <si>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</si>
  <si>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</si>
  <si>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</si>
  <si>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</si>
  <si>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</si>
  <si>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</si>
  <si>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</si>
  <si>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</si>
  <si>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</si>
  <si>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</si>
  <si>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</si>
  <si>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</si>
  <si>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</si>
  <si>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</si>
  <si>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</si>
  <si>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</si>
  <si>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</si>
  <si>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</si>
  <si>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</si>
  <si>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</si>
  <si>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</si>
  <si>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</si>
  <si>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</si>
  <si>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</si>
  <si>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</si>
  <si>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</si>
  <si>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</si>
  <si>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</si>
  <si>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</si>
  <si>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</si>
  <si>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</si>
  <si>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</si>
  <si>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</si>
  <si>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</si>
  <si>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</si>
  <si>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</si>
  <si>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</si>
  <si>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</si>
  <si>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</si>
  <si>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</si>
  <si>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</si>
  <si>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</si>
  <si>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</si>
  <si>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</si>
  <si>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</si>
  <si>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</si>
  <si>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</si>
  <si>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</si>
  <si>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</si>
  <si>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</si>
  <si>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</si>
  <si>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</si>
  <si>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</si>
  <si>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</si>
  <si>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</si>
  <si>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</si>
  <si>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</si>
  <si>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</si>
  <si>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</si>
  <si>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</si>
  <si>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</si>
  <si>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</si>
  <si>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</si>
  <si>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</si>
  <si>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</si>
  <si>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</si>
  <si>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</si>
  <si>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</si>
  <si>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</si>
  <si>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</si>
  <si>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</si>
  <si>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</si>
  <si>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</si>
  <si>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</si>
  <si>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</si>
  <si>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</si>
  <si>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</si>
  <si>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</si>
  <si>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</si>
  <si>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</si>
  <si>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</si>
  <si>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</si>
  <si>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</si>
  <si>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</si>
  <si>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</si>
  <si>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</si>
  <si>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</si>
  <si>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</si>
  <si>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</si>
  <si>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</si>
  <si>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</si>
  <si>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</si>
  <si>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</si>
  <si>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</si>
  <si>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</si>
  <si>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</si>
  <si>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</si>
  <si>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</si>
  <si>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</si>
  <si>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</si>
  <si>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</si>
  <si>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</si>
  <si>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</si>
  <si>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</si>
  <si>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</si>
  <si>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</si>
  <si>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</si>
  <si>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</si>
  <si>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</si>
  <si>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</si>
  <si>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</si>
  <si>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</si>
  <si>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</si>
  <si>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</si>
  <si>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</si>
  <si>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</si>
  <si>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</si>
  <si>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</si>
  <si>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</si>
  <si>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</si>
  <si>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</si>
  <si>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</si>
  <si>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</si>
  <si>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</si>
  <si>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</si>
  <si>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</si>
  <si>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</si>
  <si>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</si>
  <si>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</si>
  <si>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</si>
  <si>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</si>
  <si>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</si>
  <si>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</si>
  <si>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</si>
  <si>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</si>
  <si>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</si>
  <si>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</si>
  <si>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</si>
  <si>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</si>
  <si>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</si>
  <si>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</si>
  <si>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</si>
  <si>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</si>
  <si>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</si>
  <si>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</si>
  <si>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</si>
  <si>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</si>
  <si>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</si>
  <si>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</si>
  <si>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</si>
  <si>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</si>
  <si>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</si>
  <si>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</si>
  <si>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</si>
  <si>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</si>
  <si>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</si>
  <si>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</si>
  <si>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</si>
  <si>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</si>
  <si>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</si>
  <si>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</si>
  <si>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</si>
  <si>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</si>
  <si>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</si>
  <si>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</si>
  <si>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</si>
  <si>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</si>
  <si>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</si>
  <si>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</si>
  <si>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</si>
  <si>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</si>
  <si>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</si>
  <si>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</si>
  <si>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</si>
  <si>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</si>
  <si>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</si>
  <si>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</si>
  <si>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</si>
  <si>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</si>
  <si>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</si>
  <si>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</si>
  <si>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</si>
  <si>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</si>
  <si>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</si>
  <si>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</si>
  <si>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</si>
  <si>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</si>
  <si>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</si>
  <si>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</si>
  <si>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</si>
  <si>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</si>
  <si>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</si>
  <si>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</si>
  <si>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</si>
  <si>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</si>
  <si>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</si>
  <si>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</si>
  <si>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</si>
  <si>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</si>
  <si>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</si>
  <si>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</si>
  <si>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</si>
  <si>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</si>
  <si>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</si>
  <si>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</si>
  <si>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</si>
  <si>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</si>
  <si>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</si>
  <si>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</si>
  <si>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</si>
  <si>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</si>
  <si>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</si>
  <si>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</si>
  <si>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</si>
  <si>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</si>
  <si>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</si>
  <si>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</si>
  <si>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</si>
  <si>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</si>
  <si>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</si>
  <si>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</si>
  <si>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</si>
  <si>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</si>
  <si>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</si>
  <si>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</si>
  <si>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</si>
  <si>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</si>
  <si>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</si>
  <si>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</si>
  <si>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</si>
  <si>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</si>
  <si>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</si>
  <si>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</si>
  <si>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</si>
  <si>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</si>
  <si>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</si>
  <si>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</si>
  <si>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</si>
  <si>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</si>
  <si>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</si>
  <si>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</si>
  <si>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</si>
  <si>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</si>
  <si>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</si>
  <si>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</si>
  <si>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</si>
  <si>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</si>
  <si>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</si>
  <si>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</si>
  <si>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</si>
  <si>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</si>
  <si>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</si>
  <si>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</si>
  <si>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</si>
  <si>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</si>
  <si>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</si>
  <si>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</si>
  <si>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</si>
  <si>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</si>
  <si>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</si>
  <si>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</si>
  <si>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</si>
  <si>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</si>
  <si>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</si>
  <si>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</si>
  <si>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</si>
  <si>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</si>
  <si>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</si>
  <si>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</si>
  <si>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</si>
  <si>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</si>
  <si>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</si>
  <si>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</si>
  <si>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</si>
  <si>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</si>
  <si>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</si>
  <si>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</si>
  <si>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</si>
  <si>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</si>
  <si>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</si>
  <si>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</si>
  <si>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</si>
  <si>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</si>
  <si>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</si>
  <si>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</si>
  <si>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</si>
  <si>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</si>
  <si>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</si>
  <si>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</si>
  <si>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</si>
  <si>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</si>
  <si>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</si>
  <si>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</si>
  <si>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</si>
  <si>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</si>
  <si>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</si>
  <si>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</si>
  <si>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</si>
  <si>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</si>
  <si>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</si>
  <si>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</si>
  <si>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</si>
  <si>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</si>
  <si>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</si>
  <si>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</si>
  <si>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</si>
  <si>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</si>
  <si>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</si>
  <si>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</si>
  <si>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</si>
  <si>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</si>
  <si>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</si>
  <si>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</si>
  <si>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</si>
  <si>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</si>
  <si>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</si>
  <si>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</si>
  <si>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</si>
  <si>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</si>
  <si>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</si>
  <si>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</si>
  <si>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</si>
  <si>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</si>
  <si>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</si>
  <si>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</si>
  <si>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</si>
  <si>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</si>
  <si>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</si>
  <si>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</si>
  <si>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</si>
  <si>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</si>
  <si>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</si>
  <si>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</si>
  <si>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</si>
  <si>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</si>
  <si>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</si>
  <si>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</si>
  <si>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</si>
  <si>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</si>
  <si>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</si>
  <si>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</si>
  <si>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</si>
  <si>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</si>
  <si>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</si>
  <si>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</si>
  <si>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</si>
  <si>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</si>
  <si>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</si>
  <si>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</si>
  <si>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</si>
  <si>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</si>
  <si>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</si>
  <si>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</si>
  <si>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</si>
  <si>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</si>
  <si>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</si>
  <si>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</si>
  <si>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</si>
  <si>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</si>
  <si>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</si>
  <si>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</si>
  <si>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</si>
  <si>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</si>
  <si>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</si>
  <si>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</si>
  <si>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</si>
  <si>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</si>
  <si>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</si>
  <si>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</si>
  <si>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</si>
  <si>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</si>
  <si>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</si>
  <si>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</si>
  <si>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</si>
  <si>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</si>
  <si>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</si>
  <si>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</si>
  <si>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</si>
  <si>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</si>
  <si>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</si>
  <si>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</si>
  <si>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</si>
  <si>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</si>
  <si>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</si>
  <si>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</si>
  <si>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</si>
  <si>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</si>
  <si>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</si>
  <si>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</si>
  <si>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</si>
  <si>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</si>
  <si>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</si>
  <si>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</si>
  <si>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</si>
  <si>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</si>
  <si>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</si>
  <si>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</si>
  <si>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</si>
  <si>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</si>
  <si>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</si>
  <si>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</si>
  <si>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</si>
  <si>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</si>
  <si>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</si>
  <si>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</si>
  <si>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</si>
  <si>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</si>
  <si>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</si>
  <si>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</si>
  <si>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</si>
  <si>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</si>
  <si>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</si>
  <si>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</si>
  <si>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</si>
  <si>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</si>
  <si>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</si>
  <si>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</si>
  <si>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</si>
  <si>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</si>
  <si>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</si>
  <si>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</si>
  <si>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</si>
  <si>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</si>
  <si>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</si>
  <si>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</si>
  <si>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</si>
  <si>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</si>
  <si>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</si>
  <si>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</si>
  <si>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</si>
  <si>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</si>
  <si>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</si>
  <si>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</si>
  <si>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</si>
  <si>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</si>
  <si>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</si>
  <si>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</si>
  <si>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</si>
  <si>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</si>
  <si>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</si>
  <si>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</si>
  <si>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</si>
  <si>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</si>
  <si>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</si>
  <si>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</si>
  <si>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</si>
  <si>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</si>
  <si>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</si>
  <si>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</si>
  <si>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</si>
  <si>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</si>
  <si>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</si>
  <si>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</si>
  <si>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</si>
  <si>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</si>
  <si>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</si>
  <si>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</si>
  <si>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</si>
  <si>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</si>
  <si>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</si>
  <si>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</si>
  <si>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</si>
  <si>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</si>
  <si>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</si>
  <si>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</si>
  <si>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</si>
  <si>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</si>
  <si>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</si>
  <si>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</si>
  <si>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</si>
  <si>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</si>
  <si>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</si>
  <si>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</si>
  <si>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</si>
  <si>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</si>
  <si>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</si>
  <si>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</si>
  <si>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</si>
  <si>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</si>
  <si>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</si>
  <si>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</si>
  <si>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</si>
  <si>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</si>
  <si>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</si>
  <si>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</si>
  <si>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</si>
  <si>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</si>
  <si>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</si>
  <si>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</si>
  <si>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</si>
  <si>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</si>
  <si>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</si>
  <si>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</si>
  <si>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</si>
  <si>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</si>
  <si>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</si>
  <si>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</si>
  <si>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</si>
  <si>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</si>
  <si>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</si>
  <si>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</si>
  <si>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</si>
  <si>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</si>
  <si>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</si>
  <si>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</si>
  <si>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</si>
  <si>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</si>
  <si>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</si>
  <si>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</si>
  <si>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</si>
  <si>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</si>
  <si>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</si>
  <si>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</si>
  <si>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</si>
  <si>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</si>
  <si>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</si>
  <si>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</si>
  <si>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</si>
  <si>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</si>
  <si>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</si>
  <si>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</si>
  <si>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</si>
  <si>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</si>
  <si>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</si>
  <si>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</si>
  <si>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</si>
  <si>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</si>
  <si>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</si>
  <si>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</si>
  <si>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</si>
  <si>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</si>
  <si>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</si>
  <si>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</si>
  <si>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</si>
  <si>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</si>
  <si>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</si>
  <si>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</si>
  <si>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</si>
  <si>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</si>
  <si>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</si>
  <si>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</si>
  <si>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</si>
  <si>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</si>
  <si>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</si>
  <si>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</si>
  <si>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</si>
  <si>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</si>
  <si>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</si>
  <si>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</si>
  <si>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</si>
  <si>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</si>
  <si>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</si>
  <si>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</si>
  <si>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</si>
  <si>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</si>
  <si>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</si>
  <si>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</si>
  <si>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</si>
  <si>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</si>
  <si>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</si>
  <si>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</si>
  <si>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</si>
  <si>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</si>
  <si>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</si>
  <si>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</si>
  <si>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</si>
  <si>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</si>
  <si>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</si>
  <si>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</si>
  <si>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</si>
  <si>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</si>
  <si>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</si>
  <si>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</si>
  <si>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</si>
  <si>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</si>
  <si>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</si>
  <si>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</si>
  <si>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</si>
  <si>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</si>
  <si>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</si>
  <si>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</si>
  <si>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</si>
  <si>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</si>
  <si>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</si>
  <si>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</si>
  <si>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</si>
  <si>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</si>
  <si>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</si>
  <si>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</si>
  <si>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</si>
  <si>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</si>
  <si>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</si>
  <si>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</si>
  <si>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</si>
  <si>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</si>
  <si>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</si>
  <si>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</si>
  <si>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</si>
  <si>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</si>
  <si>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</si>
  <si>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</si>
  <si>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</si>
  <si>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</si>
  <si>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</si>
  <si>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</si>
  <si>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</si>
  <si>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</si>
  <si>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</si>
  <si>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</si>
  <si>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</si>
  <si>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</si>
  <si>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</si>
  <si>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</si>
  <si>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</si>
  <si>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</si>
  <si>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</si>
  <si>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</si>
  <si>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</si>
  <si>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</si>
  <si>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</si>
  <si>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</si>
  <si>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</si>
  <si>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</si>
  <si>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</si>
  <si>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</si>
  <si>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</si>
  <si>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</si>
  <si>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</si>
  <si>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</si>
  <si>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</si>
  <si>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</si>
  <si>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</si>
  <si>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</si>
  <si>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</si>
  <si>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</si>
  <si>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</si>
  <si>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</si>
  <si>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</si>
  <si>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</si>
  <si>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</si>
  <si>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</si>
  <si>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</si>
  <si>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</si>
  <si>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</si>
  <si>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</si>
  <si>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</si>
  <si>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</si>
  <si>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</si>
  <si>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</si>
  <si>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</si>
  <si>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</si>
  <si>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</si>
  <si>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</si>
  <si>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</si>
  <si>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</si>
  <si>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</si>
  <si>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</si>
  <si>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</si>
  <si>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</si>
  <si>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</si>
  <si>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</si>
  <si>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</si>
  <si>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</si>
  <si>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</si>
  <si>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</si>
  <si>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</si>
  <si>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</si>
  <si>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</si>
  <si>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</si>
  <si>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</si>
  <si>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</si>
  <si>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</si>
  <si>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</si>
  <si>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</si>
  <si>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</si>
  <si>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</si>
  <si>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</si>
  <si>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</si>
  <si>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</si>
  <si>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</si>
  <si>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</si>
  <si>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</si>
  <si>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</si>
  <si>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</si>
  <si>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</si>
  <si>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</si>
  <si>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</si>
  <si>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</si>
  <si>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</si>
  <si>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</si>
  <si>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</si>
  <si>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</si>
  <si>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</si>
  <si>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</si>
  <si>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</si>
  <si>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</si>
  <si>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</si>
  <si>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</si>
  <si>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</si>
  <si>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</si>
  <si>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</si>
  <si>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</si>
  <si>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</si>
  <si>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</si>
  <si>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</si>
  <si>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</si>
  <si>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</si>
  <si>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</si>
  <si>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</si>
  <si>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</si>
  <si>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</si>
  <si>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</si>
  <si>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</si>
  <si>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</si>
  <si>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</si>
  <si>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</si>
  <si>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</si>
  <si>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</si>
  <si>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</si>
  <si>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</si>
  <si>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</si>
  <si>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</si>
  <si>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</si>
  <si>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</si>
  <si>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</si>
  <si>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</si>
  <si>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</si>
  <si>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</si>
  <si>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</si>
  <si>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</si>
  <si>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</si>
  <si>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</si>
  <si>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</si>
  <si>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</si>
  <si>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</si>
  <si>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</si>
  <si>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</si>
  <si>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</si>
  <si>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</si>
  <si>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</si>
  <si>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</si>
  <si>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</si>
  <si>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</si>
  <si>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</si>
  <si>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</si>
  <si>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</si>
  <si>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</si>
  <si>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</si>
  <si>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</si>
  <si>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</si>
  <si>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</si>
  <si>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</si>
  <si>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</si>
  <si>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</si>
  <si>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</si>
  <si>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</si>
  <si>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</si>
  <si>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</si>
  <si>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</si>
  <si>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</si>
  <si>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</si>
  <si>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</si>
  <si>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</si>
  <si>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</si>
  <si>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</si>
  <si>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</si>
  <si>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</si>
  <si>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</si>
  <si>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</si>
  <si>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</si>
  <si>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</si>
  <si>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</si>
  <si>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</si>
  <si>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</si>
  <si>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</si>
  <si>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</si>
  <si>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</si>
  <si>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</si>
  <si>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</si>
  <si>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</si>
  <si>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</si>
  <si>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</si>
  <si>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</si>
  <si>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</si>
  <si>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</si>
  <si>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</si>
  <si>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</si>
  <si>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</si>
  <si>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</si>
  <si>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</si>
  <si>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</si>
  <si>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</si>
  <si>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</si>
  <si>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</si>
  <si>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</si>
  <si>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</si>
  <si>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</si>
  <si>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</si>
  <si>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</si>
  <si>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</si>
  <si>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</si>
  <si>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</si>
  <si>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</si>
  <si>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</si>
  <si>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</si>
  <si>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</si>
  <si>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</si>
  <si>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</si>
  <si>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</si>
  <si>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</si>
  <si>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</si>
  <si>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</si>
  <si>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</si>
  <si>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</si>
  <si>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</si>
  <si>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</si>
  <si>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</si>
  <si>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</si>
  <si>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</si>
  <si>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</si>
  <si>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</si>
  <si>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</si>
  <si>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</si>
  <si>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</si>
  <si>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</si>
  <si>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</si>
  <si>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</si>
  <si>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</si>
  <si>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</si>
  <si>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</si>
  <si>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</si>
  <si>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</si>
  <si>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</si>
  <si>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</si>
  <si>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</si>
  <si>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</si>
  <si>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</si>
  <si>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</si>
  <si>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</si>
  <si>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</si>
  <si>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</si>
  <si>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</si>
  <si>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</si>
  <si>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</si>
  <si>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</si>
  <si>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</si>
  <si>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</si>
  <si>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</si>
  <si>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</si>
  <si>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</si>
  <si>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</si>
  <si>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</si>
  <si>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</si>
  <si>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</si>
  <si>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</si>
  <si>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</si>
  <si>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</si>
  <si>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</si>
  <si>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</si>
  <si>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</si>
  <si>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</si>
  <si>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</si>
  <si>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</si>
  <si>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</si>
  <si>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</si>
  <si>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</si>
  <si>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</si>
  <si>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</si>
  <si>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</si>
  <si>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</si>
  <si>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</si>
  <si>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</si>
  <si>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</si>
  <si>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</si>
  <si>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</si>
  <si>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</si>
  <si>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</si>
  <si>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</si>
  <si>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</si>
  <si>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</si>
  <si>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</si>
  <si>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</si>
  <si>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</si>
  <si>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</si>
  <si>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</si>
  <si>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</si>
  <si>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</si>
  <si>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</si>
  <si>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</si>
  <si>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</si>
  <si>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</si>
  <si>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</si>
  <si>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</si>
  <si>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</si>
  <si>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</si>
  <si>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</si>
  <si>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</si>
  <si>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</si>
  <si>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</si>
  <si>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</si>
  <si>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</si>
  <si>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</si>
  <si>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</si>
  <si>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</si>
  <si>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</si>
  <si>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</si>
  <si>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</si>
  <si>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</si>
  <si>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</si>
  <si>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</si>
  <si>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</si>
  <si>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</si>
  <si>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</si>
  <si>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</si>
  <si>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</si>
  <si>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</si>
  <si>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</si>
  <si>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</si>
  <si>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</si>
  <si>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</si>
  <si>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</si>
  <si>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</si>
  <si>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</si>
  <si>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</si>
  <si>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</si>
  <si>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</si>
  <si>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</si>
  <si>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</si>
  <si>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</si>
  <si>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</si>
  <si>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</si>
  <si>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</si>
  <si>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</si>
  <si>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</si>
  <si>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</si>
  <si>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</si>
  <si>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</si>
  <si>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</si>
  <si>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</si>
  <si>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</si>
  <si>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</si>
  <si>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</si>
  <si>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</si>
  <si>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</si>
  <si>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</si>
  <si>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</si>
  <si>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</si>
  <si>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</si>
  <si>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</si>
  <si>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</si>
  <si>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</si>
  <si>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</si>
  <si>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</si>
  <si>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</si>
  <si>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</si>
  <si>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</si>
  <si>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</si>
  <si>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</si>
  <si>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</si>
  <si>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</si>
  <si>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</si>
  <si>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</si>
  <si>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</si>
  <si>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</si>
  <si>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</si>
  <si>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</si>
  <si>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</si>
  <si>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</si>
  <si>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</si>
  <si>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</si>
  <si>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</si>
  <si>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</si>
  <si>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</si>
  <si>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</si>
  <si>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</si>
  <si>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</si>
  <si>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</si>
  <si>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</si>
  <si>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</si>
  <si>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</si>
  <si>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</si>
  <si>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</si>
  <si>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</si>
  <si>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</si>
  <si>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</si>
  <si>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</si>
  <si>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</si>
  <si>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</si>
  <si>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</si>
  <si>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</si>
  <si>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</si>
  <si>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</si>
  <si>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</si>
  <si>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</si>
  <si>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</si>
  <si>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</si>
  <si>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</si>
  <si>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</si>
  <si>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</si>
  <si>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</si>
  <si>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</si>
  <si>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</si>
  <si>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</si>
  <si>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</si>
  <si>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</si>
  <si>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</si>
  <si>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</si>
  <si>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</si>
  <si>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</si>
  <si>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</si>
  <si>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</si>
  <si>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</si>
  <si>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</si>
  <si>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</si>
  <si>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</si>
  <si>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</si>
  <si>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</si>
  <si>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</si>
  <si>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</si>
  <si>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</si>
  <si>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</si>
  <si>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</si>
  <si>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</si>
  <si>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</si>
  <si>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</si>
  <si>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</si>
  <si>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</si>
  <si>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</si>
  <si>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</si>
  <si>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</si>
  <si>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</si>
  <si>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</si>
  <si>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</si>
  <si>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</si>
  <si>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</si>
  <si>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</si>
  <si>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</si>
  <si>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</si>
  <si>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</si>
  <si>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</si>
  <si>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</si>
  <si>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</si>
  <si>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</si>
  <si>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</si>
  <si>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</si>
  <si>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</si>
  <si>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</si>
  <si>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</si>
  <si>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</si>
  <si>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</si>
  <si>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</si>
  <si>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</si>
  <si>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</si>
  <si>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</si>
  <si>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</si>
  <si>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</si>
  <si>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</si>
  <si>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</si>
  <si>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</si>
  <si>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</si>
  <si>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</si>
  <si>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</si>
  <si>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</si>
  <si>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</si>
  <si>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</si>
  <si>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</si>
  <si>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</si>
  <si>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</si>
  <si>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</si>
  <si>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</si>
  <si>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</si>
  <si>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</si>
  <si>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</si>
  <si>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</si>
  <si>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</si>
  <si>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</si>
  <si>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</si>
  <si>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</si>
  <si>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</si>
  <si>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</si>
  <si>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</si>
  <si>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</si>
  <si>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</si>
  <si>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</si>
  <si>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</si>
  <si>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</si>
  <si>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</si>
  <si>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</si>
  <si>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</si>
  <si>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</si>
  <si>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</si>
  <si>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</si>
  <si>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</si>
  <si>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</si>
  <si>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</si>
  <si>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</si>
  <si>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</si>
  <si>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</si>
  <si>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</si>
  <si>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</si>
  <si>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</si>
  <si>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</si>
  <si>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</si>
  <si>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</si>
  <si>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</si>
  <si>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</si>
  <si>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</si>
  <si>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</si>
  <si>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</si>
  <si>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</si>
  <si>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</si>
  <si>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</si>
  <si>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</si>
  <si>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</si>
  <si>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</si>
  <si>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</si>
  <si>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</si>
  <si>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</si>
  <si>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</si>
  <si>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</si>
  <si>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</si>
  <si>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</si>
  <si>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</si>
  <si>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</si>
  <si>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</si>
  <si>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</si>
  <si>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</si>
  <si>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</si>
  <si>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</si>
  <si>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</si>
  <si>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</si>
  <si>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</si>
  <si>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</si>
  <si>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</si>
  <si>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</si>
  <si>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</si>
  <si>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</si>
  <si>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</si>
  <si>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</si>
  <si>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</si>
  <si>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</si>
  <si>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</si>
  <si>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</si>
  <si>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</si>
  <si>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</si>
  <si>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</si>
  <si>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</si>
  <si>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</si>
  <si>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</si>
  <si>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</si>
  <si>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</si>
  <si>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</si>
  <si>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</si>
  <si>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</si>
  <si>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</si>
  <si>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</si>
  <si>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</si>
  <si>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</si>
  <si>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</si>
  <si>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</si>
  <si>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</si>
  <si>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</si>
  <si>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</si>
  <si>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</si>
  <si>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</si>
  <si>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</si>
  <si>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</si>
  <si>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</si>
  <si>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</si>
  <si>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</si>
  <si>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</si>
  <si>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</si>
  <si>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</si>
  <si>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</si>
  <si>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</si>
  <si>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</si>
  <si>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</si>
  <si>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</si>
  <si>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</si>
  <si>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</si>
  <si>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</si>
  <si>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</si>
  <si>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</si>
  <si>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</si>
  <si>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</si>
  <si>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</si>
  <si>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</si>
  <si>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</si>
  <si>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</si>
  <si>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</si>
  <si>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</si>
  <si>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</si>
  <si>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</si>
  <si>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</si>
  <si>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</si>
  <si>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</si>
  <si>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</si>
  <si>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</si>
  <si>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</si>
  <si>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</si>
  <si>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</si>
  <si>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</si>
  <si>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</si>
  <si>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</si>
  <si>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</si>
  <si>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</si>
  <si>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</si>
  <si>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</si>
  <si>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</si>
  <si>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</si>
  <si>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</si>
  <si>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</si>
  <si>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</si>
  <si>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</si>
  <si>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</si>
  <si>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</si>
  <si>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</si>
  <si>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</si>
  <si>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</si>
  <si>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</si>
  <si>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</si>
  <si>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</si>
  <si>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</si>
  <si>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</si>
  <si>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</si>
  <si>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</si>
  <si>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</si>
  <si>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</si>
  <si>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</si>
  <si>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</si>
  <si>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</si>
  <si>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</si>
  <si>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</si>
  <si>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</si>
  <si>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</si>
  <si>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</si>
  <si>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</si>
  <si>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</si>
  <si>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</si>
  <si>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</si>
  <si>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</si>
  <si>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</si>
  <si>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</si>
  <si>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</si>
  <si>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</si>
  <si>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</si>
  <si>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</si>
  <si>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</si>
  <si>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</si>
  <si>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</si>
  <si>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</si>
  <si>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</si>
  <si>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</si>
  <si>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</si>
  <si>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</si>
  <si>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</si>
  <si>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</si>
  <si>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</si>
  <si>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</si>
  <si>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</si>
  <si>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</si>
  <si>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</si>
  <si>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</si>
  <si>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</si>
  <si>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</si>
  <si>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</si>
  <si>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</si>
  <si>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</si>
  <si>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</si>
  <si>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</si>
  <si>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</si>
  <si>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</si>
  <si>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</si>
  <si>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</si>
  <si>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</si>
  <si>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</si>
  <si>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</si>
  <si>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</si>
  <si>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</si>
  <si>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</si>
  <si>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</si>
  <si>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</si>
  <si>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</si>
  <si>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</si>
  <si>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</si>
  <si>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</si>
  <si>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</si>
  <si>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</si>
  <si>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</si>
  <si>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</si>
  <si>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</si>
  <si>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</si>
  <si>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</si>
  <si>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</si>
  <si>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</si>
  <si>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</si>
  <si>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</si>
  <si>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</si>
  <si>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</si>
  <si>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</si>
  <si>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</si>
  <si>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</si>
  <si>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</si>
  <si>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</si>
  <si>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</si>
  <si>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</si>
  <si>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</si>
  <si>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</si>
  <si>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</si>
  <si>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</si>
  <si>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</si>
  <si>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</si>
  <si>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</si>
  <si>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</si>
  <si>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</si>
  <si>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</si>
  <si>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</si>
  <si>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</si>
  <si>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</si>
  <si>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</si>
  <si>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</si>
  <si>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</si>
  <si>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</si>
  <si>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</si>
  <si>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</si>
  <si>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</si>
  <si>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</si>
  <si>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</si>
  <si>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</si>
  <si>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</si>
  <si>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</si>
  <si>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</si>
  <si>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</si>
  <si>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</si>
  <si>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</si>
  <si>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</si>
  <si>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</si>
  <si>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</si>
  <si>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</si>
  <si>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</si>
  <si>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</si>
  <si>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</si>
  <si>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</si>
  <si>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</si>
  <si>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</si>
  <si>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</si>
  <si>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</si>
  <si>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</si>
  <si>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</si>
  <si>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</si>
  <si>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</si>
  <si>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</si>
  <si>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</si>
  <si>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</si>
  <si>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</si>
  <si>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</si>
  <si>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</si>
  <si>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</si>
  <si>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</si>
  <si>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</si>
  <si>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</si>
  <si>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</si>
  <si>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</si>
  <si>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</si>
  <si>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</si>
  <si>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</si>
  <si>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</si>
  <si>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</si>
  <si>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</si>
  <si>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</si>
  <si>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</si>
  <si>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</si>
  <si>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</si>
  <si>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</si>
  <si>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</si>
  <si>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</si>
  <si>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</si>
  <si>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</si>
  <si>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</si>
  <si>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</si>
  <si>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</si>
  <si>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</si>
  <si>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</si>
  <si>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</si>
  <si>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</si>
  <si>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</si>
  <si>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</si>
  <si>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</si>
  <si>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</si>
  <si>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</si>
  <si>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</si>
  <si>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</si>
  <si>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</si>
  <si>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</si>
  <si>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</si>
  <si>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</si>
  <si>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</si>
  <si>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</si>
  <si>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</si>
  <si>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</si>
  <si>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</si>
  <si>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</si>
  <si>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</si>
  <si>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</si>
  <si>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</si>
  <si>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</si>
  <si>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</si>
  <si>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</si>
  <si>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</si>
  <si>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</si>
  <si>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</si>
  <si>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</si>
  <si>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</si>
  <si>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</si>
  <si>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</si>
  <si>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</si>
  <si>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</si>
  <si>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</si>
  <si>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</si>
  <si>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</si>
  <si>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</si>
  <si>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</si>
  <si>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</si>
  <si>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</si>
  <si>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</si>
  <si>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</si>
  <si>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</si>
  <si>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</si>
  <si>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</si>
  <si>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</si>
  <si>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</si>
  <si>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</si>
  <si>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</si>
  <si>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</si>
  <si>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</si>
  <si>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</si>
  <si>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</si>
  <si>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</si>
  <si>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</si>
  <si>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</si>
  <si>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</si>
  <si>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</si>
  <si>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</si>
  <si>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</si>
  <si>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</si>
  <si>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</si>
  <si>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</si>
  <si>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</si>
  <si>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</si>
  <si>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</si>
  <si>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</si>
  <si>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</si>
  <si>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</si>
  <si>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</si>
  <si>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</si>
  <si>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</si>
  <si>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</si>
  <si>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</si>
  <si>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</si>
  <si>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</si>
  <si>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</si>
  <si>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</si>
  <si>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</si>
  <si>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</si>
  <si>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</si>
  <si>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</si>
  <si>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</si>
  <si>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</si>
  <si>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</si>
  <si>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</si>
  <si>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</si>
  <si>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</si>
  <si>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</si>
  <si>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</si>
  <si>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</si>
  <si>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</si>
  <si>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</si>
  <si>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</si>
  <si>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</si>
  <si>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</si>
  <si>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</si>
  <si>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</si>
  <si>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</si>
  <si>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</si>
  <si>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</si>
  <si>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</si>
  <si>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</si>
  <si>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</si>
  <si>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</si>
  <si>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</si>
  <si>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</si>
  <si>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</si>
  <si>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</si>
  <si>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</si>
  <si>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</si>
  <si>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</si>
  <si>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</si>
  <si>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</si>
  <si>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</si>
  <si>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</si>
  <si>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</si>
  <si>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</si>
  <si>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</si>
  <si>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</si>
  <si>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</si>
  <si>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</si>
  <si>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</si>
  <si>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</si>
  <si>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</si>
  <si>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</si>
  <si>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</si>
  <si>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</si>
  <si>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</si>
  <si>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</si>
  <si>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</si>
  <si>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</si>
  <si>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</si>
  <si>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</si>
  <si>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</si>
  <si>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</si>
  <si>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</si>
  <si>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</si>
  <si>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</si>
  <si>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</si>
  <si>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</si>
  <si>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</si>
  <si>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</si>
  <si>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</si>
  <si>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</si>
  <si>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</si>
  <si>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</si>
  <si>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</si>
  <si>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</si>
  <si>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</si>
  <si>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</si>
  <si>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</si>
  <si>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</si>
  <si>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</si>
  <si>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</si>
  <si>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</si>
  <si>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</si>
  <si>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</si>
  <si>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</si>
  <si>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</si>
  <si>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</si>
  <si>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</si>
  <si>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</si>
  <si>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</si>
  <si>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</si>
  <si>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</si>
  <si>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</si>
  <si>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</si>
  <si>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</si>
  <si>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</si>
  <si>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</si>
  <si>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</si>
  <si>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</si>
  <si>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</si>
  <si>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</si>
  <si>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</si>
  <si>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</si>
  <si>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</si>
  <si>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</si>
  <si>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</si>
  <si>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</si>
  <si>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</si>
  <si>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</si>
  <si>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</si>
  <si>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</si>
  <si>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</si>
  <si>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</si>
  <si>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</si>
  <si>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</si>
  <si>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</si>
  <si>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</si>
  <si>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</si>
  <si>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</si>
  <si>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</si>
  <si>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</si>
  <si>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</si>
  <si>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</si>
  <si>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</si>
  <si>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</si>
  <si>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</si>
  <si>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</si>
  <si>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</si>
  <si>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</si>
  <si>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</si>
  <si>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</si>
  <si>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</si>
  <si>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</si>
  <si>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</si>
  <si>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</si>
  <si>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</si>
  <si>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</si>
  <si>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</si>
  <si>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</si>
  <si>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</si>
  <si>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</si>
  <si>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</si>
  <si>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</si>
  <si>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</si>
  <si>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</si>
  <si>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</si>
  <si>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</si>
  <si>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</si>
  <si>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</si>
  <si>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</si>
  <si>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</si>
  <si>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</si>
  <si>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</si>
  <si>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</si>
  <si>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</si>
  <si>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</si>
  <si>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</si>
  <si>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</si>
  <si>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</si>
  <si>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</si>
  <si>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</si>
  <si>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</si>
  <si>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</si>
  <si>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</si>
  <si>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</si>
  <si>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</si>
  <si>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</si>
  <si>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</si>
  <si>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</si>
  <si>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</si>
  <si>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</si>
  <si>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</si>
  <si>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</si>
  <si>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</si>
  <si>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</si>
  <si>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</si>
  <si>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</si>
  <si>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</si>
  <si>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</si>
  <si>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</si>
  <si>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</si>
  <si>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</si>
  <si>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</si>
  <si>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</si>
  <si>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</si>
  <si>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</si>
  <si>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</si>
  <si>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</si>
  <si>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</si>
  <si>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</si>
  <si>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</si>
  <si>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</si>
  <si>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</si>
  <si>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</si>
  <si>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</si>
  <si>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</si>
  <si>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</si>
  <si>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</si>
  <si>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</si>
  <si>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</si>
  <si>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</si>
  <si>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</si>
  <si>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</si>
  <si>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</si>
  <si>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</si>
  <si>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</si>
  <si>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</si>
  <si>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</si>
  <si>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</si>
  <si>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</si>
  <si>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</si>
  <si>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</si>
  <si>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</si>
  <si>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</si>
  <si>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</si>
  <si>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</si>
  <si>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</si>
  <si>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</si>
  <si>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</si>
  <si>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</si>
  <si>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</si>
  <si>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</si>
  <si>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</si>
  <si>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</si>
  <si>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</si>
  <si>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</si>
  <si>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</si>
  <si>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</si>
  <si>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</si>
  <si>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</si>
  <si>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</si>
  <si>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</si>
  <si>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</si>
  <si>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</si>
  <si>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</si>
  <si>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</si>
  <si>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</si>
  <si>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</si>
  <si>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</si>
  <si>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</si>
  <si>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</si>
  <si>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</si>
  <si>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</si>
  <si>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</si>
  <si>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</si>
  <si>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</si>
  <si>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</si>
  <si>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</si>
  <si>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</si>
  <si>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</si>
  <si>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</si>
  <si>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</si>
  <si>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</si>
  <si>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</si>
  <si>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</si>
  <si>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</si>
  <si>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</si>
  <si>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</si>
  <si>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</si>
  <si>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</si>
  <si>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</si>
  <si>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</si>
  <si>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</si>
  <si>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</si>
  <si>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</si>
  <si>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</si>
  <si>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</si>
  <si>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</si>
  <si>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</si>
  <si>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</si>
  <si>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</si>
  <si>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</si>
  <si>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</si>
  <si>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</si>
  <si>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</si>
  <si>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</si>
  <si>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</si>
  <si>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</si>
  <si>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</si>
  <si>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</si>
  <si>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</si>
  <si>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</si>
  <si>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</si>
  <si>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</si>
  <si>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</si>
  <si>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</si>
  <si>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</si>
  <si>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</si>
  <si>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</si>
  <si>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</si>
  <si>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</si>
  <si>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</si>
  <si>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</si>
  <si>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</si>
  <si>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</si>
  <si>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</si>
  <si>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</si>
  <si>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</si>
  <si>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</si>
  <si>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</si>
  <si>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</si>
  <si>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</si>
  <si>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</si>
  <si>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</si>
  <si>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</si>
  <si>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</si>
  <si>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</si>
  <si>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</si>
  <si>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</si>
  <si>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</si>
  <si>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</si>
  <si>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</si>
  <si>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</si>
  <si>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</si>
  <si>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</si>
  <si>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</si>
  <si>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</si>
  <si>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</si>
  <si>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</si>
  <si>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</si>
  <si>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</si>
  <si>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</si>
  <si>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</si>
  <si>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</si>
  <si>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</si>
  <si>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</si>
  <si>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</si>
  <si>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</si>
  <si>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</si>
  <si>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</si>
  <si>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</si>
  <si>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</si>
  <si>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</si>
  <si>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</si>
  <si>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</si>
  <si>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</si>
  <si>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</si>
  <si>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</si>
  <si>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</si>
  <si>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</si>
  <si>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</si>
  <si>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</si>
  <si>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</si>
  <si>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</si>
  <si>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</si>
  <si>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</si>
  <si>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</si>
  <si>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</si>
  <si>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</si>
  <si>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</si>
  <si>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</si>
  <si>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</si>
  <si>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</si>
  <si>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</si>
  <si>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</si>
  <si>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</si>
  <si>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</si>
  <si>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</si>
  <si>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</si>
  <si>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</si>
  <si>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</si>
  <si>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</si>
  <si>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</si>
  <si>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</si>
  <si>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</si>
  <si>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</si>
  <si>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</si>
  <si>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</si>
  <si>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</si>
  <si>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</si>
  <si>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</si>
  <si>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</si>
  <si>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</si>
  <si>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</si>
  <si>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</si>
  <si>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</si>
  <si>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</si>
  <si>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</si>
  <si>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</si>
  <si>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</si>
  <si>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</si>
  <si>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</si>
  <si>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</si>
  <si>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</si>
  <si>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</si>
  <si>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</si>
  <si>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</si>
  <si>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</si>
  <si>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</si>
  <si>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</si>
  <si>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</si>
  <si>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</si>
  <si>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</si>
  <si>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</si>
  <si>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</si>
  <si>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</si>
  <si>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</si>
  <si>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</si>
  <si>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</si>
  <si>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</si>
  <si>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</si>
  <si>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</si>
  <si>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</si>
  <si>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</si>
  <si>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</si>
  <si>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</si>
  <si>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</si>
  <si>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</si>
  <si>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</si>
  <si>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</si>
  <si>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</si>
  <si>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</si>
  <si>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</si>
  <si>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</si>
  <si>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</si>
  <si>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</si>
  <si>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</si>
  <si>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</si>
  <si>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</si>
  <si>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</si>
  <si>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</si>
  <si>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</si>
  <si>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</si>
  <si>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</si>
  <si>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</si>
  <si>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</si>
  <si>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</si>
  <si>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</si>
  <si>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</si>
  <si>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</si>
  <si>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</si>
  <si>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</si>
  <si>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</si>
  <si>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</si>
  <si>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</si>
  <si>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</si>
  <si>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</si>
  <si>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</si>
  <si>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</si>
  <si>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</si>
  <si>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</si>
  <si>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</si>
  <si>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</si>
  <si>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</si>
  <si>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</si>
  <si>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</si>
  <si>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</si>
  <si>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</si>
  <si>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</si>
  <si>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</si>
  <si>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</si>
  <si>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</si>
  <si>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</si>
  <si>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</si>
  <si>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</si>
  <si>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</si>
  <si>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</si>
  <si>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</si>
  <si>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</si>
  <si>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</si>
  <si>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</si>
  <si>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</si>
  <si>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</si>
  <si>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</si>
  <si>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</si>
  <si>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</si>
  <si>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</si>
  <si>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</si>
  <si>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</si>
  <si>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</si>
  <si>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</si>
  <si>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</si>
  <si>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</si>
  <si>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</si>
  <si>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</si>
  <si>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</si>
  <si>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</si>
  <si>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</si>
  <si>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</si>
  <si>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</si>
  <si>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</si>
  <si>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</si>
  <si>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</si>
  <si>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</si>
  <si>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</si>
  <si>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</si>
  <si>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</si>
  <si>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</si>
  <si>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</si>
  <si>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</si>
  <si>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</si>
  <si>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</si>
  <si>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</si>
  <si>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</si>
  <si>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</si>
  <si>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</si>
  <si>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</si>
  <si>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</si>
  <si>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</si>
  <si>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</si>
  <si>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</si>
  <si>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</si>
  <si>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</si>
  <si>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</si>
  <si>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</si>
  <si>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</si>
  <si>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</si>
  <si>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</si>
  <si>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</si>
  <si>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</si>
  <si>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</si>
  <si>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</si>
  <si>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</si>
  <si>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</si>
  <si>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</si>
  <si>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</si>
  <si>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</si>
  <si>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</si>
  <si>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</si>
  <si>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</si>
  <si>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</si>
  <si>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</si>
  <si>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</si>
  <si>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</si>
  <si>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</si>
  <si>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</si>
  <si>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</si>
  <si>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</si>
  <si>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</si>
  <si>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</si>
  <si>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</si>
  <si>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</si>
  <si>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</si>
  <si>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</si>
  <si>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</si>
  <si>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</si>
  <si>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</si>
  <si>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</si>
  <si>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</si>
  <si>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</si>
  <si>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</si>
  <si>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</si>
  <si>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</si>
  <si>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</si>
  <si>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</si>
  <si>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</si>
  <si>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</si>
  <si>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</si>
  <si>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</si>
  <si>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</si>
  <si>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</si>
  <si>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</si>
  <si>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</si>
  <si>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</si>
  <si>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</si>
  <si>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</si>
  <si>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</si>
  <si>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</si>
  <si>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</si>
  <si>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</si>
  <si>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</si>
  <si>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</si>
  <si>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</si>
  <si>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</si>
  <si>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</si>
  <si>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</si>
  <si>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</si>
  <si>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</si>
  <si>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</si>
  <si>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</si>
  <si>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</si>
  <si>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</si>
  <si>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</si>
  <si>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</si>
  <si>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</si>
  <si>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</si>
  <si>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</si>
  <si>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</si>
  <si>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</si>
  <si>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</si>
  <si>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</si>
  <si>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</si>
  <si>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</si>
  <si>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</si>
  <si>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</si>
  <si>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</si>
  <si>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</si>
  <si>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</si>
  <si>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</si>
  <si>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</si>
  <si>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</si>
  <si>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</si>
  <si>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</si>
  <si>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</si>
  <si>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</si>
  <si>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</si>
  <si>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</si>
  <si>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</si>
  <si>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</si>
  <si>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</si>
  <si>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</si>
  <si>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</si>
  <si>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</si>
  <si>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</si>
  <si>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</si>
  <si>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</si>
  <si>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</si>
  <si>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</si>
  <si>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</si>
  <si>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</si>
  <si>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</si>
  <si>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</si>
  <si>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</si>
  <si>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</si>
  <si>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</si>
  <si>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</si>
  <si>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</si>
  <si>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</si>
  <si>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</si>
  <si>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</si>
  <si>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</si>
  <si>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</si>
  <si>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</si>
  <si>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</si>
  <si>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</si>
  <si>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</si>
  <si>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</si>
  <si>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</si>
  <si>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</si>
  <si>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</si>
  <si>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</si>
  <si>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</si>
  <si>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</si>
  <si>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</si>
  <si>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</si>
  <si>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</si>
  <si>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</si>
  <si>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</si>
  <si>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</si>
  <si>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</si>
  <si>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</si>
  <si>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</si>
  <si>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</si>
  <si>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</si>
  <si>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</si>
  <si>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</si>
  <si>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</si>
  <si>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</si>
  <si>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</si>
  <si>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</si>
  <si>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</si>
  <si>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</si>
  <si>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</si>
  <si>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</si>
  <si>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</si>
  <si>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</si>
  <si>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</si>
  <si>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</si>
  <si>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</si>
  <si>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</si>
  <si>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</si>
  <si>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</si>
  <si>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</si>
  <si>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</si>
  <si>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</si>
  <si>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</si>
  <si>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</si>
  <si>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</si>
  <si>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</si>
  <si>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</si>
  <si>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</si>
  <si>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</si>
  <si>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</si>
  <si>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</si>
  <si>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</si>
  <si>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</si>
  <si>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</si>
  <si>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</si>
  <si>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</si>
  <si>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</si>
  <si>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</si>
  <si>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</si>
  <si>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</si>
  <si>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</si>
  <si>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</si>
  <si>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</si>
  <si>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</si>
  <si>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</si>
  <si>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</si>
  <si>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</si>
  <si>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</si>
  <si>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</si>
  <si>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</si>
  <si>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</si>
  <si>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</si>
  <si>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</si>
  <si>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</si>
  <si>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</si>
  <si>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</si>
  <si>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</si>
  <si>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</si>
  <si>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</si>
  <si>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</si>
  <si>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</si>
  <si>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</si>
  <si>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</si>
  <si>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</si>
  <si>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</si>
  <si>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</si>
  <si>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</si>
  <si>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</si>
  <si>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</si>
  <si>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</si>
  <si>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</si>
  <si>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</si>
  <si>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</si>
  <si>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</si>
  <si>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</si>
  <si>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</si>
  <si>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</si>
  <si>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</si>
  <si>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</si>
  <si>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</si>
  <si>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</si>
  <si>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</si>
  <si>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</si>
  <si>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</si>
  <si>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</si>
  <si>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</si>
  <si>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</si>
  <si>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</si>
  <si>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</si>
  <si>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</si>
  <si>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</si>
  <si>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</si>
  <si>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</si>
  <si>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</si>
  <si>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</si>
  <si>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</si>
  <si>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</si>
  <si>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</si>
  <si>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</si>
  <si>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</si>
  <si>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</si>
  <si>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</si>
  <si>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</si>
  <si>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</si>
  <si>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</si>
  <si>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</si>
  <si>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</si>
  <si>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</si>
  <si>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</si>
  <si>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</si>
  <si>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</si>
  <si>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</si>
  <si>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</si>
  <si>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</si>
  <si>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</si>
  <si>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</si>
  <si>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</si>
  <si>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</si>
  <si>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</si>
  <si>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</si>
  <si>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</si>
  <si>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</si>
  <si>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</si>
  <si>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</si>
  <si>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</si>
  <si>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</si>
  <si>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</si>
  <si>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</si>
  <si>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</si>
  <si>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</si>
  <si>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</si>
  <si>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</si>
  <si>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</si>
  <si>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</si>
  <si>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</si>
  <si>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</si>
  <si>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</si>
  <si>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</si>
  <si>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</si>
  <si>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</si>
  <si>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</si>
  <si>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</si>
  <si>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</si>
  <si>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</si>
  <si>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</si>
  <si>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</si>
  <si>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</si>
  <si>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</si>
  <si>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</si>
  <si>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</si>
  <si>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</si>
  <si>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</si>
  <si>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</si>
  <si>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</si>
  <si>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</si>
  <si>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</si>
  <si>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</si>
  <si>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</si>
  <si>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</si>
  <si>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</si>
  <si>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</si>
  <si>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</si>
  <si>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</si>
  <si>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</si>
  <si>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</si>
  <si>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</si>
  <si>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</si>
  <si>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</si>
  <si>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</si>
  <si>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</si>
  <si>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</si>
  <si>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</si>
  <si>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</si>
  <si>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</si>
  <si>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</si>
  <si>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</si>
  <si>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</si>
  <si>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</si>
  <si>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</si>
  <si>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</si>
  <si>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</si>
  <si>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</si>
  <si>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</si>
  <si>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</si>
  <si>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</si>
  <si>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</si>
  <si>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</si>
  <si>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</si>
  <si>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</si>
  <si>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</si>
  <si>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</si>
  <si>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</si>
  <si>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</si>
  <si>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</si>
  <si>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</si>
  <si>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</si>
  <si>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</si>
  <si>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</si>
  <si>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</si>
  <si>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</si>
  <si>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</si>
  <si>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</si>
  <si>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</si>
  <si>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</si>
  <si>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</si>
  <si>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</si>
  <si>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</si>
  <si>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</si>
  <si>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</si>
  <si>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</si>
  <si>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</si>
  <si>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</si>
  <si>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</si>
  <si>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</si>
  <si>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</si>
  <si>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</si>
  <si>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</si>
  <si>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</si>
  <si>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</si>
  <si>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</si>
  <si>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</si>
  <si>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</si>
  <si>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</si>
  <si>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</si>
  <si>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</si>
  <si>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</si>
  <si>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</si>
  <si>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</si>
  <si>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</si>
  <si>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</si>
  <si>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</si>
  <si>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</si>
  <si>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</si>
  <si>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</si>
  <si>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</si>
  <si>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</si>
  <si>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</si>
  <si>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</si>
  <si>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</si>
  <si>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</si>
  <si>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</si>
  <si>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</si>
  <si>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</si>
  <si>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</si>
  <si>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</si>
  <si>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</si>
  <si>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</si>
  <si>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</si>
  <si>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</si>
  <si>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</si>
  <si>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</si>
  <si>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</si>
  <si>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</si>
  <si>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</si>
  <si>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</si>
  <si>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</si>
  <si>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</si>
  <si>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</si>
  <si>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</si>
  <si>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</si>
  <si>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</si>
  <si>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</si>
  <si>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</si>
  <si>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</si>
  <si>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</si>
  <si>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</si>
  <si>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</si>
  <si>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</si>
  <si>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</si>
  <si>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</si>
  <si>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</si>
  <si>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</si>
  <si>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</si>
  <si>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</si>
  <si>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</si>
  <si>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</si>
  <si>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</si>
  <si>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</si>
  <si>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</si>
  <si>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</si>
  <si>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</si>
  <si>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</si>
  <si>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</si>
  <si>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</si>
  <si>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</si>
  <si>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</si>
  <si>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</si>
  <si>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</si>
  <si>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</si>
  <si>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</si>
  <si>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</si>
  <si>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</si>
  <si>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</si>
  <si>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</si>
  <si>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</si>
  <si>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</si>
  <si>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</si>
  <si>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</si>
  <si>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</si>
  <si>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</si>
  <si>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</si>
  <si>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</si>
  <si>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</si>
  <si>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</si>
  <si>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</si>
  <si>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</si>
  <si>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</si>
  <si>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</si>
  <si>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</si>
  <si>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</si>
  <si>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</si>
  <si>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</si>
  <si>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</si>
  <si>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</si>
  <si>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</si>
  <si>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</si>
  <si>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</si>
  <si>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</si>
  <si>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</si>
  <si>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</si>
  <si>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</si>
  <si>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</si>
  <si>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</si>
  <si>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</si>
  <si>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</si>
  <si>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</si>
  <si>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</si>
  <si>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</si>
  <si>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</si>
  <si>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</si>
  <si>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</si>
  <si>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</si>
  <si>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</si>
  <si>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</si>
  <si>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</si>
  <si>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</si>
  <si>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</si>
  <si>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</si>
  <si>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</si>
  <si>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</si>
  <si>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</si>
  <si>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</si>
  <si>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</si>
  <si>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</si>
  <si>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</si>
  <si>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</si>
  <si>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</si>
  <si>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</si>
  <si>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</si>
  <si>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</si>
  <si>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</si>
  <si>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</si>
  <si>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</si>
  <si>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</si>
  <si>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</si>
  <si>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</si>
  <si>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</si>
  <si>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</si>
  <si>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</si>
  <si>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</si>
  <si>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</si>
  <si>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</si>
  <si>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</si>
  <si>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</si>
  <si>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</si>
  <si>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</si>
  <si>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</si>
  <si>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</si>
  <si>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</si>
  <si>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</si>
  <si>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</si>
  <si>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</si>
  <si>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</si>
  <si>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</si>
  <si>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</si>
  <si>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</si>
  <si>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</si>
  <si>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</si>
  <si>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</si>
  <si>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</si>
  <si>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</si>
  <si>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</si>
  <si>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</si>
  <si>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</si>
  <si>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</si>
  <si>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</si>
  <si>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</si>
  <si>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</si>
  <si>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</si>
  <si>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</si>
  <si>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</si>
  <si>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</si>
  <si>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</si>
  <si>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</si>
  <si>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</si>
  <si>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</si>
  <si>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</si>
  <si>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</si>
  <si>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</si>
  <si>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</si>
  <si>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</si>
  <si>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</si>
  <si>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</si>
  <si>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</si>
  <si>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</si>
  <si>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</si>
  <si>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</si>
  <si>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</si>
  <si>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</si>
  <si>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</si>
  <si>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</si>
  <si>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</si>
  <si>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</si>
  <si>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</si>
  <si>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</si>
  <si>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</si>
  <si>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</si>
  <si>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</si>
  <si>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</si>
  <si>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</si>
  <si>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</si>
  <si>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</si>
  <si>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</si>
  <si>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</si>
  <si>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</si>
  <si>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</si>
  <si>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</si>
  <si>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</si>
  <si>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</si>
  <si>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</si>
  <si>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</si>
  <si>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</si>
  <si>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</si>
  <si>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</si>
  <si>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</si>
  <si>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</si>
  <si>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</si>
  <si>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</si>
  <si>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</si>
  <si>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</si>
  <si>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</si>
  <si>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</si>
  <si>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</si>
  <si>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</si>
  <si>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</si>
  <si>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</si>
  <si>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</si>
  <si>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</si>
  <si>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</si>
  <si>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</si>
  <si>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</si>
  <si>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</si>
  <si>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</si>
  <si>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</si>
  <si>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</si>
  <si>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</si>
  <si>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</si>
  <si>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</si>
  <si>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</si>
  <si>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</si>
  <si>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</si>
  <si>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</si>
  <si>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</si>
  <si>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</si>
  <si>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</si>
  <si>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</si>
  <si>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</si>
  <si>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</si>
  <si>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</si>
  <si>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</si>
  <si>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</si>
  <si>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</si>
  <si>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</si>
  <si>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</si>
  <si>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</si>
  <si>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</si>
  <si>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</si>
  <si>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</si>
  <si>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</si>
  <si>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</si>
  <si>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</si>
  <si>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</si>
  <si>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</si>
  <si>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</si>
  <si>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</si>
  <si>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</si>
  <si>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</si>
  <si>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</si>
  <si>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</si>
  <si>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</si>
  <si>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</si>
  <si>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</si>
  <si>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</si>
  <si>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</si>
  <si>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</si>
  <si>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</si>
  <si>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</si>
  <si>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</si>
  <si>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</si>
  <si>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</si>
  <si>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</si>
  <si>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</si>
  <si>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</si>
  <si>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</si>
  <si>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</si>
  <si>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</si>
  <si>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</si>
  <si>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</si>
  <si>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</si>
  <si>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</si>
  <si>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</si>
  <si>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</si>
  <si>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</si>
  <si>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</si>
  <si>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</si>
  <si>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</si>
  <si>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</si>
  <si>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</si>
  <si>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</si>
  <si>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</si>
  <si>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</si>
  <si>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</si>
  <si>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</si>
  <si>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</si>
  <si>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</si>
  <si>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</si>
  <si>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</si>
  <si>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</si>
  <si>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</si>
  <si>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</si>
  <si>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</si>
  <si>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</si>
  <si>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</si>
  <si>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</si>
  <si>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</si>
  <si>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</si>
  <si>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</si>
  <si>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</si>
  <si>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</si>
  <si>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</si>
  <si>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</si>
  <si>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</si>
  <si>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</si>
  <si>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</si>
  <si>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</si>
  <si>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</si>
  <si>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</si>
  <si>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</si>
  <si>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</si>
  <si>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</si>
  <si>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</si>
  <si>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</si>
  <si>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</si>
  <si>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</si>
  <si>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</si>
  <si>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</si>
  <si>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</si>
  <si>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</si>
  <si>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</si>
  <si>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</si>
  <si>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</si>
  <si>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</si>
  <si>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</si>
  <si>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</si>
  <si>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</si>
  <si>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</si>
  <si>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</si>
  <si>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</si>
  <si>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</si>
  <si>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</si>
  <si>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</si>
  <si>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</si>
  <si>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</si>
  <si>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</si>
  <si>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</si>
  <si>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</si>
  <si>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</si>
  <si>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</si>
  <si>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</si>
  <si>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</si>
  <si>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</si>
  <si>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</si>
  <si>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</si>
  <si>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</si>
  <si>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</si>
  <si>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</si>
  <si>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</si>
  <si>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</si>
  <si>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</si>
  <si>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</si>
  <si>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</si>
  <si>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</si>
  <si>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</si>
  <si>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</si>
  <si>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</si>
  <si>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</si>
  <si>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</si>
  <si>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</si>
  <si>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</si>
  <si>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</si>
  <si>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</si>
  <si>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</si>
  <si>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</si>
  <si>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</si>
  <si>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</si>
  <si>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</si>
  <si>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</si>
  <si>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</si>
  <si>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</si>
  <si>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</si>
  <si>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</si>
  <si>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</si>
  <si>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</si>
  <si>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</si>
  <si>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</si>
  <si>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</si>
  <si>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</si>
  <si>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</si>
  <si>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</si>
  <si>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</si>
  <si>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</si>
  <si>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</si>
  <si>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</si>
  <si>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</si>
  <si>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</si>
  <si>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</si>
  <si>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</si>
  <si>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</si>
  <si>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</si>
  <si>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</si>
  <si>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</si>
  <si>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</si>
  <si>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</si>
  <si>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</si>
  <si>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</si>
  <si>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</si>
  <si>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</si>
  <si>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</si>
  <si>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</si>
  <si>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</si>
  <si>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</si>
  <si>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</si>
  <si>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</si>
  <si>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</si>
  <si>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</si>
  <si>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</si>
  <si>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</si>
  <si>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</si>
  <si>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</si>
  <si>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</si>
  <si>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</si>
  <si>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</si>
  <si>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</si>
  <si>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</si>
  <si>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</si>
  <si>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</si>
  <si>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</si>
  <si>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</si>
  <si>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</si>
  <si>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</si>
  <si>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</si>
  <si>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</si>
  <si>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</si>
  <si>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</si>
  <si>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</si>
  <si>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</si>
  <si>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</si>
  <si>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</si>
  <si>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</si>
  <si>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</si>
  <si>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</si>
  <si>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</si>
  <si>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</si>
  <si>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</si>
  <si>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</si>
  <si>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</si>
  <si>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</si>
  <si>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</si>
  <si>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</si>
  <si>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</si>
  <si>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</si>
  <si>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</si>
  <si>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</si>
  <si>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</si>
  <si>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</si>
  <si>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</si>
  <si>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</si>
  <si>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</si>
  <si>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</si>
  <si>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</si>
  <si>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</si>
  <si>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</si>
  <si>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</si>
  <si>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</si>
  <si>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</si>
  <si>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</si>
  <si>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</si>
  <si>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</si>
  <si>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</si>
  <si>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</si>
  <si>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</si>
  <si>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</si>
  <si>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</si>
  <si>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</si>
  <si>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</si>
  <si>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</si>
  <si>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</si>
  <si>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</si>
  <si>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</si>
  <si>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</si>
  <si>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</si>
  <si>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</si>
  <si>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</si>
  <si>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</si>
  <si>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</si>
  <si>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</si>
  <si>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</si>
  <si>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</si>
  <si>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</si>
  <si>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</si>
  <si>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</si>
  <si>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</si>
  <si>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</si>
  <si>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</si>
  <si>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</si>
  <si>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</si>
  <si>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</si>
  <si>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</si>
  <si>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</si>
  <si>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</si>
  <si>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</si>
  <si>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</si>
  <si>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</si>
  <si>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</si>
  <si>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</si>
  <si>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</si>
  <si>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</si>
  <si>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</si>
  <si>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</si>
  <si>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</si>
  <si>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</si>
  <si>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</si>
  <si>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</si>
  <si>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</si>
  <si>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</si>
  <si>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</si>
  <si>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</si>
  <si>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</si>
  <si>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</si>
  <si>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</si>
  <si>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</si>
  <si>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</si>
  <si>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</si>
  <si>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</si>
  <si>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</si>
  <si>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</si>
  <si>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</si>
  <si>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</si>
  <si>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</si>
  <si>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</si>
  <si>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</si>
  <si>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</si>
  <si>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</si>
  <si>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</si>
  <si>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</si>
  <si>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</si>
  <si>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</si>
  <si>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</si>
  <si>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</si>
  <si>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</si>
  <si>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</si>
  <si>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</si>
  <si>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</si>
  <si>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</si>
  <si>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</si>
  <si>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</si>
  <si>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</si>
  <si>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</si>
  <si>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</si>
  <si>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</si>
  <si>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</si>
  <si>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</si>
  <si>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</si>
  <si>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</si>
  <si>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</si>
  <si>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</si>
  <si>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</si>
  <si>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</si>
  <si>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</si>
  <si>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</si>
  <si>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</si>
  <si>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</si>
  <si>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</si>
  <si>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</si>
  <si>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</si>
  <si>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</si>
  <si>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</si>
  <si>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</si>
  <si>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</si>
  <si>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</si>
  <si>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</si>
  <si>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</si>
  <si>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</si>
  <si>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</si>
  <si>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</si>
  <si>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</si>
  <si>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</si>
  <si>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</si>
  <si>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</si>
  <si>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</si>
  <si>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</si>
  <si>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</si>
  <si>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</si>
  <si>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</si>
  <si>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</si>
  <si>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</si>
  <si>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</si>
  <si>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</si>
  <si>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</si>
  <si>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</si>
  <si>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</si>
  <si>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</si>
  <si>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</si>
  <si>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</si>
  <si>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</si>
  <si>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</si>
  <si>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</si>
  <si>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</si>
  <si>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</si>
  <si>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</si>
  <si>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</si>
  <si>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</si>
  <si>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</si>
  <si>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</si>
  <si>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</si>
  <si>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</si>
  <si>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</si>
  <si>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</si>
  <si>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</si>
  <si>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</si>
  <si>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</si>
  <si>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</si>
  <si>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</si>
  <si>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</si>
  <si>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</si>
  <si>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</si>
  <si>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</si>
  <si>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</si>
  <si>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</si>
  <si>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</si>
  <si>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</si>
  <si>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</si>
  <si>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</si>
  <si>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</si>
  <si>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</si>
  <si>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</si>
  <si>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</si>
  <si>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</si>
  <si>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</si>
  <si>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</si>
  <si>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</si>
  <si>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</si>
  <si>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</si>
  <si>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</si>
  <si>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</si>
  <si>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</si>
  <si>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</si>
  <si>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</si>
  <si>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</si>
  <si>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</si>
  <si>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</si>
  <si>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</si>
  <si>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</si>
  <si>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</si>
  <si>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</si>
  <si>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</si>
  <si>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</si>
  <si>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</si>
  <si>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</si>
  <si>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</si>
  <si>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</si>
  <si>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</si>
  <si>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</si>
  <si>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</si>
  <si>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</si>
  <si>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</si>
  <si>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</si>
  <si>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</si>
  <si>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</si>
  <si>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</si>
  <si>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</si>
  <si>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</si>
  <si>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</si>
  <si>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</si>
  <si>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</si>
  <si>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</si>
  <si>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</si>
  <si>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</si>
  <si>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</si>
  <si>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</si>
  <si>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</si>
  <si>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</si>
  <si>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</si>
  <si>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</si>
  <si>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</si>
  <si>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</si>
  <si>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</si>
  <si>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</si>
  <si>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</si>
  <si>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</si>
  <si>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</si>
  <si>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</si>
  <si>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</si>
  <si>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</si>
  <si>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</si>
  <si>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</si>
  <si>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</si>
  <si>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</si>
  <si>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</si>
  <si>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</si>
  <si>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</si>
  <si>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</si>
  <si>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</si>
  <si>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</si>
  <si>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</si>
  <si>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</si>
  <si>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</si>
  <si>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</si>
  <si>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</si>
  <si>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</si>
  <si>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</si>
  <si>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</si>
  <si>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</si>
  <si>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</si>
  <si>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</si>
  <si>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</si>
  <si>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</si>
  <si>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</si>
  <si>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</si>
  <si>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</si>
  <si>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</si>
  <si>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</si>
  <si>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</si>
  <si>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</si>
  <si>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</si>
  <si>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</si>
  <si>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</si>
  <si>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</si>
  <si>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</si>
  <si>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</si>
  <si>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</si>
  <si>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</si>
  <si>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</si>
  <si>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</si>
  <si>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</si>
  <si>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</si>
  <si>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</si>
  <si>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</si>
  <si>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</si>
  <si>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</si>
  <si>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</si>
  <si>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</si>
  <si>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</si>
  <si>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</si>
  <si>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</si>
  <si>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</si>
  <si>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</si>
  <si>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</si>
  <si>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</si>
  <si>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</si>
  <si>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</si>
  <si>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</si>
  <si>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</si>
  <si>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</si>
  <si>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</si>
  <si>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</si>
  <si>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</si>
  <si>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</si>
  <si>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</si>
  <si>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</si>
  <si>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</si>
  <si>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</si>
  <si>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</si>
  <si>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</si>
  <si>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</si>
  <si>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</si>
  <si>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</si>
  <si>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</si>
  <si>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</si>
  <si>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</si>
  <si>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</si>
  <si>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</si>
  <si>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</si>
  <si>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</si>
  <si>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</si>
  <si>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</si>
  <si>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</si>
  <si>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</si>
  <si>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</si>
  <si>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</si>
  <si>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</si>
  <si>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</si>
  <si>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</si>
  <si>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</si>
  <si>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</si>
  <si>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</si>
  <si>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</si>
  <si>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</si>
  <si>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</si>
  <si>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</si>
  <si>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</si>
  <si>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</si>
  <si>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</si>
  <si>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</si>
  <si>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</si>
  <si>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</si>
  <si>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</si>
  <si>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</si>
  <si>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</si>
  <si>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</si>
  <si>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</si>
  <si>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</si>
  <si>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</si>
  <si>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</si>
  <si>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</si>
  <si>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</si>
  <si>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</si>
  <si>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</si>
  <si>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</si>
  <si>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</si>
  <si>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</si>
  <si>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</si>
  <si>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</si>
  <si>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</si>
  <si>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</si>
  <si>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</si>
  <si>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</si>
  <si>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</si>
  <si>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</si>
  <si>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</si>
  <si>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</si>
  <si>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</si>
  <si>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</si>
  <si>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</si>
  <si>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</si>
  <si>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</si>
  <si>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</si>
  <si>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</si>
  <si>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</si>
  <si>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</si>
  <si>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</si>
  <si>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</si>
  <si>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</si>
  <si>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</si>
  <si>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</si>
  <si>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</si>
  <si>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</si>
  <si>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</si>
  <si>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</si>
  <si>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</si>
  <si>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</si>
  <si>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</si>
  <si>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</si>
  <si>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</si>
  <si>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</si>
  <si>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</si>
  <si>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</si>
  <si>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</si>
  <si>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</si>
  <si>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</si>
  <si>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</si>
  <si>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</si>
  <si>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</si>
  <si>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</si>
  <si>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</si>
  <si>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</si>
  <si>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</si>
  <si>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</si>
  <si>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</si>
  <si>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</si>
  <si>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</si>
  <si>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</si>
  <si>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</si>
  <si>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</si>
  <si>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</si>
  <si>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</si>
  <si>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</si>
  <si>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</si>
  <si>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</si>
  <si>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</si>
  <si>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</si>
  <si>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</si>
  <si>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</si>
  <si>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</si>
  <si>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</si>
  <si>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</si>
  <si>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</si>
  <si>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</si>
  <si>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</si>
  <si>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</si>
  <si>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</si>
  <si>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</si>
  <si>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</si>
  <si>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</si>
  <si>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</si>
  <si>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</si>
  <si>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</si>
  <si>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</si>
  <si>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</si>
  <si>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</si>
  <si>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</si>
  <si>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</si>
  <si>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</si>
  <si>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</si>
  <si>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</si>
  <si>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</si>
  <si>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</si>
  <si>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</si>
  <si>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</si>
  <si>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</si>
  <si>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</si>
  <si>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</si>
  <si>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</si>
  <si>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</si>
  <si>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</si>
  <si>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</si>
  <si>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</si>
  <si>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</si>
  <si>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</si>
  <si>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</si>
  <si>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</si>
  <si>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</si>
  <si>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</si>
  <si>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</si>
  <si>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</si>
  <si>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</si>
  <si>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</si>
  <si>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</si>
  <si>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</si>
  <si>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</si>
  <si>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</si>
  <si>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</si>
  <si>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</si>
  <si>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</si>
  <si>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</si>
  <si>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</si>
  <si>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</si>
  <si>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</si>
  <si>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</si>
  <si>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</si>
  <si>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</si>
  <si>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</si>
  <si>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</si>
  <si>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</si>
  <si>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</si>
  <si>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</si>
  <si>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</si>
  <si>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</si>
  <si>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</si>
  <si>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</si>
  <si>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</si>
  <si>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</si>
  <si>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</si>
  <si>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</si>
  <si>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</si>
  <si>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</si>
  <si>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</si>
  <si>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</si>
  <si>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</si>
  <si>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</si>
  <si>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</si>
  <si>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</si>
  <si>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</si>
  <si>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</si>
  <si>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</si>
  <si>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</si>
  <si>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</si>
  <si>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</si>
  <si>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</si>
  <si>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</si>
  <si>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</si>
  <si>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</si>
  <si>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</si>
  <si>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</si>
  <si>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</si>
  <si>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</si>
  <si>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</si>
  <si>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</si>
  <si>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</si>
  <si>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</si>
  <si>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</si>
  <si>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</si>
  <si>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</si>
  <si>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</si>
  <si>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</si>
  <si>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</si>
  <si>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</si>
  <si>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</si>
  <si>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</si>
  <si>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</si>
  <si>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</si>
  <si>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</si>
  <si>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</si>
  <si>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</si>
  <si>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</si>
  <si>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</si>
  <si>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</si>
  <si>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</si>
  <si>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</si>
  <si>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</si>
  <si>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</si>
  <si>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</si>
  <si>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</si>
  <si>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</si>
  <si>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</si>
  <si>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</si>
  <si>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</si>
  <si>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</si>
  <si>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</si>
  <si>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</si>
  <si>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</si>
  <si>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</si>
  <si>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</si>
  <si>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</si>
  <si>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</si>
  <si>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</si>
  <si>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</si>
  <si>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</si>
  <si>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</si>
  <si>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</si>
  <si>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</si>
  <si>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</si>
  <si>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</si>
  <si>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</si>
  <si>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</si>
  <si>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</si>
  <si>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</si>
  <si>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</si>
  <si>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</si>
  <si>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</si>
  <si>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</si>
  <si>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</si>
  <si>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</si>
  <si>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</si>
  <si>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</si>
  <si>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</si>
  <si>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</si>
  <si>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</si>
  <si>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</si>
  <si>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</si>
  <si>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</si>
  <si>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</si>
  <si>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</si>
  <si>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</si>
  <si>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</si>
  <si>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</si>
  <si>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</si>
  <si>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</si>
  <si>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</si>
  <si>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</si>
  <si>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</si>
  <si>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</si>
  <si>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</si>
  <si>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</si>
  <si>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</si>
  <si>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</si>
  <si>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</si>
  <si>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</si>
  <si>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</si>
  <si>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</si>
  <si>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</si>
  <si>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</si>
  <si>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</si>
  <si>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</si>
  <si>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</si>
  <si>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</si>
  <si>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</si>
  <si>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</si>
  <si>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</si>
  <si>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</si>
  <si>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</si>
  <si>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</si>
  <si>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</si>
  <si>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</si>
  <si>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</si>
  <si>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</si>
  <si>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</si>
  <si>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</si>
  <si>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</si>
  <si>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</si>
  <si>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</si>
  <si>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</si>
  <si>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</si>
  <si>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</si>
  <si>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</si>
  <si>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</si>
  <si>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</si>
  <si>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</si>
  <si>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</si>
  <si>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</si>
  <si>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</si>
  <si>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</si>
  <si>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</si>
  <si>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</si>
  <si>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</si>
  <si>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</si>
  <si>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</si>
  <si>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</si>
  <si>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</si>
  <si>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</si>
  <si>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</si>
  <si>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</si>
  <si>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</si>
  <si>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</si>
  <si>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</si>
  <si>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</si>
  <si>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</si>
  <si>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</si>
  <si>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</si>
  <si>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</si>
  <si>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</si>
  <si>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</si>
  <si>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</si>
  <si>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</si>
  <si>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</si>
  <si>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</si>
  <si>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</si>
  <si>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</si>
  <si>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</si>
  <si>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</si>
  <si>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</si>
  <si>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</si>
  <si>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</si>
  <si>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</si>
  <si>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</si>
  <si>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</si>
  <si>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</si>
  <si>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</si>
  <si>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</si>
  <si>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</si>
  <si>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</si>
  <si>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</si>
  <si>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</si>
  <si>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</si>
  <si>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</si>
  <si>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</si>
  <si>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</si>
  <si>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</si>
  <si>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</si>
  <si>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</si>
  <si>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</si>
  <si>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</si>
  <si>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</si>
  <si>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</si>
  <si>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</si>
  <si>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</si>
  <si>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</si>
  <si>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</si>
  <si>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</si>
  <si>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</si>
  <si>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</si>
  <si>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</si>
  <si>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</si>
  <si>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</si>
  <si>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</si>
  <si>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</si>
  <si>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</si>
  <si>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</si>
  <si>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</si>
  <si>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</si>
  <si>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</si>
  <si>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</si>
  <si>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</si>
  <si>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</si>
  <si>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</si>
  <si>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</si>
  <si>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</si>
  <si>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</si>
  <si>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</si>
  <si>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</si>
  <si>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</si>
  <si>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</si>
  <si>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</si>
  <si>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</si>
  <si>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</si>
  <si>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</si>
  <si>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</si>
  <si>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</si>
  <si>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</si>
  <si>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</si>
  <si>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</si>
  <si>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</si>
  <si>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</si>
  <si>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</si>
  <si>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</si>
  <si>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</si>
  <si>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</si>
  <si>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</si>
  <si>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</si>
  <si>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</si>
  <si>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</si>
  <si>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</si>
  <si>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</si>
  <si>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</si>
  <si>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</si>
  <si>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</si>
  <si>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</si>
  <si>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</si>
  <si>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</si>
  <si>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</si>
  <si>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</si>
  <si>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</si>
  <si>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</si>
  <si>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</si>
  <si>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</si>
  <si>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</si>
  <si>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</si>
  <si>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</si>
  <si>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</si>
  <si>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</si>
  <si>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</si>
  <si>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</si>
  <si>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</si>
  <si>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</si>
  <si>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</si>
  <si>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</si>
  <si>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</si>
  <si>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</si>
  <si>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</si>
  <si>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</si>
  <si>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</si>
  <si>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</si>
  <si>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</si>
  <si>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</si>
  <si>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</si>
  <si>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</si>
  <si>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</si>
  <si>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</si>
  <si>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</si>
  <si>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</si>
  <si>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</si>
  <si>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</si>
  <si>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</si>
  <si>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</si>
  <si>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</si>
  <si>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</si>
  <si>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</si>
  <si>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</si>
  <si>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</si>
  <si>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</si>
  <si>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</si>
  <si>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</si>
  <si>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</si>
  <si>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</si>
  <si>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</si>
  <si>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</si>
  <si>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</si>
  <si>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</si>
  <si>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</si>
  <si>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</si>
  <si>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</si>
  <si>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</si>
  <si>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</si>
  <si>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</si>
  <si>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</si>
  <si>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</si>
  <si>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</si>
  <si>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</si>
  <si>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</si>
  <si>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</si>
  <si>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</si>
  <si>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</si>
  <si>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</si>
  <si>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</si>
  <si>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</si>
  <si>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</si>
  <si>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</si>
  <si>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</si>
  <si>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</si>
  <si>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</si>
  <si>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</si>
  <si>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</si>
  <si>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</si>
  <si>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</si>
  <si>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</si>
  <si>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</si>
  <si>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</si>
  <si>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</si>
  <si>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</si>
  <si>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</si>
  <si>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</si>
  <si>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</si>
  <si>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</si>
  <si>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</si>
  <si>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</si>
  <si>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</si>
  <si>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</si>
  <si>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</si>
  <si>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</si>
  <si>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</si>
  <si>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</si>
  <si>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</si>
  <si>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</si>
  <si>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</si>
  <si>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</si>
  <si>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</si>
  <si>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</si>
  <si>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</si>
  <si>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</si>
  <si>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</si>
  <si>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</si>
  <si>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</si>
  <si>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</si>
  <si>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</si>
  <si>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</si>
  <si>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</si>
  <si>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</si>
  <si>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</si>
  <si>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</si>
  <si>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</si>
  <si>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</si>
  <si>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</si>
  <si>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</si>
  <si>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</si>
  <si>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</si>
  <si>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</si>
  <si>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</si>
  <si>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</si>
  <si>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</si>
  <si>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</si>
  <si>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</si>
  <si>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</si>
  <si>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</si>
  <si>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</si>
  <si>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</si>
  <si>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</si>
  <si>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</si>
  <si>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</si>
  <si>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</si>
  <si>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</si>
  <si>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</si>
  <si>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</si>
  <si>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</si>
  <si>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</si>
  <si>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</si>
  <si>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</si>
  <si>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</si>
  <si>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</si>
  <si>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</si>
  <si>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</si>
  <si>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</si>
  <si>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</si>
  <si>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</si>
  <si>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</si>
  <si>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</si>
  <si>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</si>
  <si>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</si>
  <si>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</si>
  <si>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</si>
  <si>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</si>
  <si>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</si>
  <si>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</si>
  <si>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</si>
  <si>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</si>
  <si>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</si>
  <si>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</si>
  <si>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</si>
  <si>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</si>
  <si>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</si>
  <si>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</si>
  <si>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</si>
  <si>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</si>
  <si>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</si>
  <si>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</si>
  <si>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</si>
  <si>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</si>
  <si>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</si>
  <si>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</si>
  <si>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</si>
  <si>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</si>
  <si>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</si>
  <si>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</si>
  <si>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</si>
  <si>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</si>
  <si>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</si>
  <si>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</si>
  <si>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</si>
  <si>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</si>
  <si>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</si>
  <si>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</si>
  <si>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</si>
  <si>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</si>
  <si>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</si>
  <si>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</si>
  <si>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</si>
  <si>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</si>
  <si>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</si>
  <si>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</si>
  <si>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</si>
  <si>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</si>
  <si>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</si>
  <si>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</si>
  <si>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</si>
  <si>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</si>
  <si>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</si>
  <si>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</si>
  <si>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</si>
  <si>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</si>
  <si>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</si>
  <si>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</si>
  <si>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</si>
  <si>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</si>
  <si>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</si>
  <si>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</si>
  <si>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</si>
  <si>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</si>
  <si>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</si>
  <si>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</si>
  <si>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</si>
  <si>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</si>
  <si>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</si>
  <si>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</si>
  <si>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</si>
  <si>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</si>
  <si>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</si>
  <si>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</si>
  <si>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</si>
  <si>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</si>
  <si>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</si>
  <si>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</si>
  <si>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</si>
  <si>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</si>
  <si>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</si>
  <si>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</si>
  <si>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</si>
  <si>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</si>
  <si>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</si>
  <si>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</si>
  <si>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</si>
  <si>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</si>
  <si>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</si>
  <si>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</si>
  <si>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</si>
  <si>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</si>
  <si>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</si>
  <si>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</si>
  <si>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</si>
  <si>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</si>
  <si>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</si>
  <si>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</si>
  <si>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</si>
  <si>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</si>
  <si>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</si>
  <si>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</si>
  <si>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</si>
  <si>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</si>
  <si>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</si>
  <si>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</si>
  <si>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</si>
  <si>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</si>
  <si>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</si>
  <si>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</si>
  <si>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</si>
  <si>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</si>
  <si>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</si>
  <si>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</si>
  <si>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</si>
  <si>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</si>
  <si>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</si>
  <si>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</si>
  <si>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</si>
  <si>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</si>
  <si>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</si>
  <si>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</si>
  <si>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</si>
  <si>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</si>
  <si>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</si>
  <si>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</si>
  <si>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</si>
  <si>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</si>
  <si>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</si>
  <si>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</si>
  <si>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</si>
  <si>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</si>
  <si>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</si>
  <si>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</si>
  <si>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</si>
  <si>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</si>
  <si>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</si>
  <si>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</si>
  <si>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</si>
  <si>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</si>
  <si>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</si>
  <si>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</si>
  <si>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</si>
  <si>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</si>
  <si>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</si>
  <si>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</si>
  <si>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</si>
  <si>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</si>
  <si>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</si>
  <si>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</si>
  <si>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</si>
  <si>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</si>
  <si>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</si>
  <si>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</si>
  <si>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</si>
  <si>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</si>
  <si>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</si>
  <si>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</si>
  <si>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</si>
  <si>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</si>
  <si>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</si>
  <si>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</si>
  <si>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</si>
  <si>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</si>
  <si>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</si>
  <si>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</si>
  <si>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</si>
  <si>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</si>
  <si>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</si>
  <si>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</si>
  <si>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</si>
  <si>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</si>
  <si>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</si>
  <si>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</si>
  <si>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</si>
  <si>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</si>
  <si>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</si>
  <si>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</si>
  <si>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</si>
  <si>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</si>
  <si>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</si>
  <si>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</si>
  <si>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</si>
  <si>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</si>
  <si>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</si>
  <si>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</si>
  <si>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</si>
  <si>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</si>
  <si>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</si>
  <si>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</si>
  <si>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</si>
  <si>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</si>
  <si>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</si>
  <si>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</si>
  <si>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</si>
  <si>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</si>
  <si>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</si>
  <si>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</si>
  <si>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</si>
  <si>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</si>
  <si>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</si>
  <si>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</si>
  <si>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</si>
  <si>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</si>
  <si>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</si>
  <si>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</si>
  <si>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</si>
  <si>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</si>
  <si>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</si>
  <si>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</si>
  <si>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</si>
  <si>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</si>
  <si>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</si>
  <si>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</si>
  <si>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</si>
  <si>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</si>
  <si>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</si>
  <si>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</si>
  <si>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</si>
  <si>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</si>
  <si>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</si>
  <si>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</si>
  <si>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</si>
  <si>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</si>
  <si>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</si>
  <si>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</si>
  <si>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</si>
  <si>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</si>
  <si>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</si>
  <si>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</si>
  <si>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</si>
  <si>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</si>
  <si>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</si>
  <si>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</si>
  <si>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</si>
  <si>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</si>
  <si>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</si>
  <si>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</si>
  <si>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</si>
  <si>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</si>
  <si>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</si>
  <si>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</si>
  <si>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</si>
  <si>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</si>
  <si>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</si>
  <si>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</si>
  <si>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</si>
  <si>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</si>
  <si>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</si>
  <si>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</si>
  <si>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</si>
  <si>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</si>
  <si>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</si>
  <si>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</si>
  <si>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</si>
  <si>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</si>
  <si>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</si>
  <si>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</si>
  <si>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</si>
  <si>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</si>
  <si>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</si>
  <si>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</si>
  <si>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</si>
  <si>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</si>
  <si>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</si>
  <si>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</si>
  <si>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</si>
  <si>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</si>
  <si>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</si>
  <si>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</si>
  <si>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</si>
  <si>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</si>
  <si>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</si>
  <si>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</si>
  <si>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</si>
  <si>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</si>
  <si>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</si>
  <si>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</si>
  <si>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</si>
  <si>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</si>
  <si>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</si>
  <si>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</si>
  <si>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</si>
  <si>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</si>
  <si>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</si>
  <si>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</si>
  <si>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</si>
  <si>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</si>
  <si>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</si>
  <si>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</si>
  <si>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</si>
  <si>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</si>
  <si>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</si>
  <si>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</si>
  <si>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</si>
  <si>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</si>
  <si>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</si>
  <si>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</si>
  <si>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</si>
  <si>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</si>
  <si>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</si>
  <si>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</si>
  <si>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</si>
  <si>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</si>
  <si>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</si>
  <si>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</si>
  <si>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</si>
  <si>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</si>
  <si>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</si>
  <si>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</si>
  <si>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</si>
  <si>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</si>
  <si>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</si>
  <si>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</si>
  <si>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</si>
  <si>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</si>
  <si>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</si>
  <si>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</si>
  <si>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</si>
  <si>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</si>
  <si>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</si>
  <si>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</si>
  <si>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</si>
  <si>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</si>
  <si>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</si>
  <si>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</si>
  <si>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</si>
  <si>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</si>
  <si>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</si>
  <si>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</si>
  <si>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</si>
  <si>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</si>
  <si>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</si>
  <si>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</si>
  <si>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</si>
  <si>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</si>
  <si>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</si>
  <si>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</si>
  <si>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</si>
  <si>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</si>
  <si>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</si>
  <si>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</si>
  <si>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</si>
  <si>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</si>
  <si>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</si>
  <si>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</si>
  <si>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</si>
  <si>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</si>
  <si>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</si>
  <si>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</si>
  <si>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</si>
  <si>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</si>
  <si>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</si>
  <si>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</si>
  <si>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</si>
  <si>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</si>
  <si>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</si>
  <si>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</si>
  <si>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</si>
  <si>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</si>
  <si>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</si>
  <si>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</si>
  <si>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</si>
  <si>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</si>
  <si>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</si>
  <si>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</si>
  <si>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</si>
  <si>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</si>
  <si>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</si>
  <si>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</si>
  <si>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</si>
  <si>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</si>
  <si>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</si>
  <si>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</si>
  <si>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</si>
  <si>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</si>
  <si>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</si>
  <si>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</si>
  <si>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</si>
  <si>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</si>
  <si>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</si>
  <si>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</si>
  <si>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</si>
  <si>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</si>
  <si>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</si>
  <si>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</si>
  <si>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</si>
  <si>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</si>
  <si>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</si>
  <si>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</si>
  <si>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</si>
  <si>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</si>
  <si>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</si>
  <si>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</si>
  <si>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</si>
  <si>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</si>
  <si>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</si>
  <si>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</si>
  <si>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</si>
  <si>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</si>
  <si>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</si>
  <si>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</si>
  <si>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</si>
  <si>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</si>
  <si>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</si>
  <si>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</si>
  <si>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</si>
  <si>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</si>
  <si>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</si>
  <si>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</si>
  <si>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</si>
  <si>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</si>
  <si>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</si>
  <si>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</si>
  <si>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</si>
  <si>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</si>
  <si>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</si>
  <si>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</si>
  <si>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</si>
  <si>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</si>
  <si>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</si>
  <si>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</si>
  <si>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</si>
  <si>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</si>
  <si>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</si>
  <si>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</si>
  <si>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</si>
  <si>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</si>
  <si>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</si>
  <si>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</si>
  <si>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</si>
  <si>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</si>
  <si>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</si>
  <si>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</si>
  <si>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</si>
  <si>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</si>
  <si>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</si>
  <si>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</si>
  <si>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</si>
  <si>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</si>
  <si>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</si>
  <si>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</si>
  <si>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</si>
  <si>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</si>
  <si>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</si>
  <si>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</si>
  <si>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</si>
  <si>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</si>
  <si>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</si>
  <si>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</si>
  <si>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</si>
  <si>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</si>
  <si>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</si>
  <si>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</si>
  <si>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</si>
  <si>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</si>
  <si>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</si>
  <si>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</si>
  <si>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</si>
  <si>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</si>
  <si>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</si>
  <si>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</si>
  <si>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</si>
  <si>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</si>
  <si>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</si>
  <si>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</si>
  <si>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</si>
  <si>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</si>
  <si>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</si>
  <si>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</si>
  <si>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</si>
  <si>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</si>
  <si>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</si>
  <si>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</si>
  <si>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</si>
  <si>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</si>
  <si>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</si>
  <si>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</si>
  <si>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</si>
  <si>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</si>
  <si>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</si>
  <si>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</si>
  <si>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</si>
  <si>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</si>
  <si>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</si>
  <si>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</si>
  <si>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</si>
  <si>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</si>
  <si>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</si>
  <si>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</si>
  <si>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</si>
  <si>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</si>
  <si>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</si>
  <si>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</si>
  <si>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</si>
  <si>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</si>
  <si>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</si>
  <si>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</si>
  <si>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</si>
  <si>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</si>
  <si>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</si>
  <si>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</si>
  <si>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</si>
  <si>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</si>
  <si>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</si>
  <si>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</si>
  <si>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</si>
  <si>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</si>
  <si>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</si>
  <si>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</si>
  <si>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</si>
  <si>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</si>
  <si>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</si>
  <si>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</si>
  <si>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</si>
  <si>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</si>
  <si>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</si>
  <si>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</si>
  <si>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</si>
  <si>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</si>
  <si>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</si>
  <si>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</si>
  <si>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</si>
  <si>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</si>
  <si>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</si>
  <si>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</si>
  <si>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</si>
  <si>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</si>
  <si>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</si>
  <si>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</si>
  <si>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</si>
  <si>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</si>
  <si>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</si>
  <si>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</si>
  <si>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</si>
  <si>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</si>
  <si>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</si>
  <si>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</si>
  <si>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</si>
  <si>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</si>
  <si>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</si>
  <si>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</si>
  <si>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</si>
  <si>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</si>
  <si>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</si>
  <si>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</si>
  <si>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</si>
  <si>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</si>
  <si>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</si>
  <si>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</si>
  <si>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</si>
  <si>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</si>
  <si>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</si>
  <si>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</si>
  <si>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</si>
  <si>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</si>
  <si>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</si>
  <si>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</si>
  <si>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</si>
  <si>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</si>
  <si>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</si>
  <si>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</si>
  <si>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</si>
  <si>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</si>
  <si>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</si>
  <si>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</si>
  <si>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</si>
  <si>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</si>
  <si>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</si>
  <si>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</si>
  <si>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</si>
  <si>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</si>
  <si>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</si>
  <si>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</si>
  <si>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</si>
  <si>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</si>
  <si>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</si>
  <si>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</si>
  <si>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</si>
  <si>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</si>
  <si>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</si>
  <si>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</si>
  <si>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</si>
  <si>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</si>
  <si>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</si>
  <si>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</si>
  <si>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</si>
  <si>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</si>
  <si>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</si>
  <si>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</si>
  <si>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</si>
  <si>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</si>
  <si>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</si>
  <si>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</si>
  <si>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</si>
  <si>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</si>
  <si>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</si>
  <si>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</si>
  <si>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</si>
  <si>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</si>
  <si>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</si>
  <si>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</si>
  <si>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</si>
  <si>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</si>
  <si>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</si>
  <si>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</si>
  <si>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</si>
  <si>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</si>
  <si>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</si>
  <si>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</si>
  <si>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</si>
  <si>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</si>
  <si>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</si>
  <si>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</si>
  <si>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</si>
  <si>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</si>
  <si>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</si>
  <si>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</si>
  <si>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</si>
  <si>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</si>
  <si>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</si>
  <si>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</si>
  <si>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</si>
  <si>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</si>
  <si>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</si>
  <si>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</si>
  <si>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</si>
  <si>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</si>
  <si>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</si>
  <si>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</si>
  <si>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</si>
  <si>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</si>
  <si>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</si>
  <si>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</si>
  <si>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</si>
  <si>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</si>
  <si>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</si>
  <si>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</si>
  <si>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</si>
  <si>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</si>
  <si>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</si>
  <si>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</si>
  <si>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</si>
  <si>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</si>
  <si>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</si>
  <si>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</si>
  <si>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</si>
  <si>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</si>
  <si>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</si>
  <si>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</si>
  <si>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</si>
  <si>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</si>
  <si>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</si>
  <si>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</si>
  <si>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</si>
  <si>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</si>
  <si>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</si>
  <si>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</si>
  <si>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</si>
  <si>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</si>
  <si>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</si>
  <si>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</si>
  <si>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</si>
  <si>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</si>
  <si>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</si>
  <si>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</si>
  <si>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</si>
  <si>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</si>
  <si>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</si>
  <si>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</si>
  <si>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</si>
  <si>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</si>
  <si>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</si>
  <si>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</si>
  <si>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</si>
  <si>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</si>
  <si>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</si>
  <si>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</si>
  <si>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</si>
  <si>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</si>
  <si>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</si>
  <si>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</si>
  <si>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</si>
  <si>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</si>
  <si>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</si>
  <si>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</si>
  <si>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</si>
  <si>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</si>
  <si>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</si>
  <si>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</si>
  <si>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</si>
  <si>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</si>
  <si>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</si>
  <si>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</si>
  <si>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</si>
  <si>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</si>
  <si>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</si>
  <si>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</si>
  <si>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</si>
  <si>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</si>
  <si>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</si>
  <si>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</si>
  <si>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</si>
  <si>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</si>
  <si>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</si>
  <si>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</si>
  <si>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</si>
  <si>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</si>
  <si>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</si>
  <si>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</si>
  <si>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</si>
  <si>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</si>
  <si>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</si>
  <si>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</si>
  <si>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</si>
  <si>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</si>
  <si>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</si>
  <si>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</si>
  <si>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</si>
  <si>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</si>
  <si>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</si>
  <si>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</si>
  <si>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</si>
  <si>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</si>
  <si>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</si>
  <si>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</si>
  <si>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</si>
  <si>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</si>
  <si>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</si>
  <si>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</si>
  <si>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</si>
  <si>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</si>
  <si>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</si>
  <si>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</si>
  <si>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</si>
  <si>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</si>
  <si>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</si>
  <si>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</si>
  <si>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</si>
  <si>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</si>
  <si>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</si>
  <si>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</si>
  <si>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</si>
  <si>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</si>
  <si>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</si>
  <si>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</si>
  <si>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</si>
  <si>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</si>
  <si>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</si>
  <si>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</si>
  <si>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</si>
  <si>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</si>
  <si>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</si>
  <si>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</si>
  <si>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</si>
  <si>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</si>
  <si>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</si>
  <si>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</si>
  <si>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</si>
  <si>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</si>
  <si>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</si>
  <si>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</si>
  <si>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</si>
  <si>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</si>
  <si>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</si>
  <si>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</si>
  <si>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</si>
  <si>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</si>
  <si>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</si>
  <si>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</si>
  <si>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</si>
  <si>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</si>
  <si>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</si>
  <si>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</si>
  <si>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</si>
  <si>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</si>
  <si>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</si>
  <si>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</si>
  <si>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</si>
  <si>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</si>
  <si>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</si>
  <si>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</si>
  <si>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</si>
  <si>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</si>
  <si>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</si>
  <si>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</si>
  <si>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</si>
  <si>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</si>
  <si>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</si>
  <si>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</si>
  <si>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</si>
  <si>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</si>
  <si>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</si>
  <si>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</si>
  <si>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</si>
  <si>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</si>
  <si>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</si>
  <si>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</si>
  <si>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</si>
  <si>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</si>
  <si>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</si>
  <si>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</si>
  <si>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</si>
  <si>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</si>
  <si>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</si>
  <si>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</si>
  <si>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</si>
  <si>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</si>
  <si>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</si>
  <si>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</si>
  <si>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</si>
  <si>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</si>
  <si>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</si>
  <si>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</si>
  <si>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</si>
  <si>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</si>
  <si>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</si>
  <si>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</si>
  <si>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</si>
  <si>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</si>
  <si>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</si>
  <si>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</si>
  <si>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</si>
  <si>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</si>
  <si>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</si>
  <si>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</si>
  <si>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</si>
  <si>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</si>
  <si>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</si>
  <si>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</si>
  <si>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</si>
  <si>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</si>
  <si>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</si>
  <si>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</si>
  <si>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</si>
  <si>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</si>
  <si>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</si>
  <si>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</si>
  <si>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</si>
  <si>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</si>
  <si>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</si>
  <si>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</si>
  <si>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</si>
  <si>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</si>
  <si>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</si>
  <si>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</si>
  <si>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</si>
  <si>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</si>
  <si>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</si>
  <si>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</si>
  <si>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</si>
  <si>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</si>
  <si>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</si>
  <si>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</si>
  <si>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</si>
  <si>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</si>
  <si>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</si>
  <si>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</si>
  <si>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</si>
  <si>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</si>
  <si>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</si>
  <si>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</si>
  <si>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</si>
  <si>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</si>
  <si>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</si>
  <si>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</si>
  <si>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</si>
  <si>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</si>
  <si>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</si>
  <si>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</si>
  <si>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</si>
  <si>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</si>
  <si>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</si>
  <si>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</si>
  <si>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</si>
  <si>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</si>
  <si>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</si>
  <si>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</si>
  <si>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</si>
  <si>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</si>
  <si>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</si>
  <si>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</si>
  <si>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</si>
  <si>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</si>
  <si>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</si>
  <si>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</si>
  <si>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</si>
  <si>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</si>
  <si>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</si>
  <si>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</si>
  <si>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</si>
  <si>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</si>
  <si>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</si>
  <si>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</si>
  <si>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</si>
  <si>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</si>
  <si>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</si>
  <si>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</si>
  <si>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</si>
  <si>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</si>
  <si>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</si>
  <si>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</si>
  <si>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</si>
  <si>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</si>
  <si>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</si>
  <si>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</si>
  <si>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</si>
  <si>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</si>
  <si>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</si>
  <si>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</si>
  <si>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</si>
  <si>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</si>
  <si>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</si>
  <si>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</si>
  <si>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</si>
  <si>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</si>
  <si>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</si>
  <si>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</si>
  <si>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</si>
  <si>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</si>
  <si>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</si>
  <si>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</si>
  <si>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</si>
  <si>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</si>
  <si>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</si>
  <si>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</si>
  <si>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</si>
  <si>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</si>
  <si>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</si>
  <si>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</si>
  <si>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</si>
  <si>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</si>
  <si>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</si>
  <si>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</si>
  <si>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</si>
  <si>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</si>
  <si>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</si>
  <si>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</si>
  <si>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</si>
  <si>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</si>
  <si>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</si>
  <si>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</si>
  <si>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</si>
  <si>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</si>
  <si>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</si>
  <si>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</si>
  <si>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</si>
  <si>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</si>
  <si>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</si>
  <si>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</si>
  <si>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</si>
  <si>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</si>
  <si>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</si>
  <si>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</si>
  <si>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</si>
  <si>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</si>
  <si>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</si>
  <si>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</si>
  <si>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</si>
  <si>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</si>
  <si>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</si>
  <si>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</si>
  <si>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</si>
  <si>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</si>
  <si>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</si>
  <si>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</si>
  <si>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</si>
  <si>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</si>
  <si>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</si>
  <si>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</si>
  <si>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</si>
  <si>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</si>
  <si>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</si>
  <si>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</si>
  <si>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</si>
  <si>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</si>
  <si>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</si>
  <si>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</si>
  <si>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</si>
  <si>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</si>
  <si>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</si>
  <si>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</si>
  <si>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</si>
  <si>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</si>
  <si>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</si>
  <si>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</si>
  <si>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</si>
  <si>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</si>
  <si>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</si>
  <si>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</si>
  <si>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</si>
  <si>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</si>
  <si>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</si>
  <si>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</si>
  <si>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</si>
  <si>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</si>
  <si>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</si>
  <si>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</si>
  <si>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</si>
  <si>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</si>
  <si>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</si>
  <si>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</si>
  <si>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</si>
  <si>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</si>
  <si>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</si>
  <si>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</si>
  <si>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</si>
  <si>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</si>
  <si>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</si>
  <si>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</si>
  <si>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</si>
  <si>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</si>
  <si>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</si>
  <si>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</si>
  <si>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</si>
  <si>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</si>
  <si>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</si>
  <si>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</si>
  <si>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</si>
  <si>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</si>
  <si>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</si>
  <si>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</si>
  <si>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</si>
  <si>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</si>
  <si>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</si>
  <si>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</si>
  <si>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</si>
  <si>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</si>
  <si>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</si>
  <si>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</si>
  <si>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</si>
  <si>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</si>
  <si>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</si>
  <si>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</si>
  <si>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</si>
  <si>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</si>
  <si>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</si>
  <si>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</si>
  <si>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</si>
  <si>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</si>
  <si>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</si>
  <si>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</si>
  <si>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</si>
  <si>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</si>
  <si>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</si>
  <si>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</si>
  <si>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</si>
  <si>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</si>
  <si>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</si>
  <si>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</si>
  <si>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</si>
  <si>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</si>
  <si>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</si>
  <si>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</si>
  <si>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</si>
  <si>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</si>
  <si>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</si>
  <si>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</si>
  <si>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</si>
  <si>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</si>
  <si>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</si>
  <si>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</si>
  <si>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</si>
  <si>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</si>
  <si>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</si>
  <si>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</si>
  <si>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</si>
  <si>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</si>
  <si>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</si>
  <si>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</si>
  <si>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</si>
  <si>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</si>
  <si>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</si>
  <si>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</si>
  <si>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</si>
  <si>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</si>
  <si>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</si>
  <si>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</si>
  <si>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</si>
  <si>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</si>
  <si>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</si>
  <si>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</si>
  <si>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</si>
  <si>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</si>
  <si>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</si>
  <si>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</si>
  <si>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</si>
  <si>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</si>
  <si>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</si>
  <si>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</si>
  <si>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</si>
  <si>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</si>
  <si>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</si>
  <si>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</si>
  <si>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</si>
  <si>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</si>
  <si>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</si>
  <si>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</si>
  <si>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</si>
  <si>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</si>
  <si>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</si>
  <si>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</si>
  <si>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</si>
  <si>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</si>
  <si>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</si>
  <si>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</si>
  <si>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</si>
  <si>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</si>
  <si>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</si>
  <si>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</si>
  <si>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</si>
  <si>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</si>
  <si>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</si>
  <si>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</si>
  <si>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</si>
  <si>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</si>
  <si>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</si>
  <si>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</si>
  <si>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</si>
  <si>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</si>
  <si>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</si>
  <si>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</si>
  <si>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</si>
  <si>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</si>
  <si>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</si>
  <si>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</si>
  <si>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</si>
  <si>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</si>
  <si>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</si>
  <si>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</si>
  <si>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</si>
  <si>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</si>
  <si>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</si>
  <si>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</si>
  <si>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</si>
  <si>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</si>
  <si>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</si>
  <si>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</si>
  <si>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</si>
  <si>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</si>
  <si>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</si>
  <si>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</si>
  <si>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</si>
  <si>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</si>
  <si>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</si>
  <si>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</si>
  <si>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</si>
  <si>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</si>
  <si>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</si>
  <si>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</si>
  <si>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</si>
  <si>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</si>
  <si>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</si>
  <si>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</si>
  <si>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</si>
  <si>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</si>
  <si>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</si>
  <si>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</si>
  <si>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</si>
  <si>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</si>
  <si>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</si>
  <si>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</si>
  <si>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</si>
  <si>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</si>
  <si>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</si>
  <si>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</si>
  <si>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</si>
  <si>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</si>
  <si>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</si>
  <si>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</si>
  <si>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</si>
  <si>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</si>
  <si>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</si>
  <si>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</si>
  <si>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</si>
  <si>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</si>
  <si>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</si>
  <si>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</si>
  <si>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</si>
  <si>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</si>
  <si>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</si>
  <si>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</si>
  <si>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</si>
  <si>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</si>
  <si>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</si>
  <si>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</si>
  <si>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</si>
  <si>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</si>
  <si>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</si>
  <si>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</si>
  <si>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</si>
  <si>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</si>
  <si>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</si>
  <si>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</si>
  <si>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</si>
  <si>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</si>
  <si>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</si>
  <si>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</si>
  <si>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</si>
  <si>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</si>
  <si>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</si>
  <si>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</si>
  <si>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</si>
  <si>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</si>
  <si>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</si>
  <si>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</si>
  <si>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</si>
  <si>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</si>
  <si>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</si>
  <si>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</si>
  <si>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</si>
  <si>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</si>
  <si>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</si>
  <si>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</si>
  <si>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</si>
  <si>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</si>
  <si>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</si>
  <si>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</si>
  <si>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</si>
  <si>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</si>
  <si>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</si>
  <si>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</si>
  <si>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</si>
  <si>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</si>
  <si>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</si>
  <si>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</si>
  <si>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</si>
  <si>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</si>
  <si>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</si>
  <si>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</si>
  <si>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</si>
  <si>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</si>
  <si>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</si>
  <si>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</si>
  <si>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</si>
  <si>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</si>
  <si>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</si>
  <si>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</si>
  <si>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</si>
  <si>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</si>
  <si>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</si>
  <si>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</si>
  <si>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</si>
  <si>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</si>
  <si>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</si>
  <si>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</si>
  <si>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</si>
  <si>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</si>
  <si>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</si>
  <si>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</si>
  <si>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</si>
  <si>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</si>
  <si>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</si>
  <si>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</si>
  <si>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</si>
  <si>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</si>
  <si>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</si>
  <si>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</si>
  <si>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</si>
  <si>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</si>
  <si>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</si>
  <si>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</si>
  <si>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</si>
  <si>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</si>
  <si>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</si>
  <si>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</si>
  <si>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</si>
  <si>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</si>
  <si>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</si>
  <si>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</si>
  <si>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</si>
  <si>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</si>
  <si>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</si>
  <si>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</si>
  <si>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</si>
  <si>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</si>
  <si>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</si>
  <si>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</si>
  <si>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</si>
  <si>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</si>
  <si>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</si>
  <si>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</si>
  <si>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</si>
  <si>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</si>
  <si>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</si>
  <si>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</si>
  <si>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</si>
  <si>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</si>
  <si>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</si>
  <si>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</si>
  <si>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</si>
  <si>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</si>
  <si>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</si>
  <si>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</si>
  <si>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</si>
  <si>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</si>
  <si>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</si>
  <si>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</si>
  <si>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</si>
  <si>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</si>
  <si>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</si>
  <si>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</si>
  <si>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</si>
  <si>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</si>
  <si>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</si>
  <si>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</si>
  <si>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</si>
  <si>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</si>
  <si>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</si>
  <si>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</si>
  <si>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</si>
  <si>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</si>
  <si>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</si>
  <si>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</si>
  <si>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</si>
  <si>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</si>
  <si>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</si>
  <si>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</si>
  <si>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</si>
  <si>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</si>
  <si>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</si>
  <si>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</si>
  <si>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</si>
  <si>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</si>
  <si>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</si>
  <si>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</si>
  <si>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</si>
  <si>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</si>
  <si>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</si>
  <si>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</si>
  <si>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</si>
  <si>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</si>
  <si>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</si>
  <si>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</si>
  <si>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</si>
  <si>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</si>
  <si>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</si>
  <si>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</si>
  <si>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</si>
  <si>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</si>
  <si>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</si>
  <si>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</si>
  <si>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</si>
  <si>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</si>
  <si>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</si>
  <si>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</si>
  <si>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</si>
  <si>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</si>
  <si>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</si>
  <si>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</si>
  <si>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</si>
  <si>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</si>
  <si>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</si>
  <si>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</si>
  <si>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</si>
  <si>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</si>
  <si>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</si>
  <si>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</si>
  <si>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</si>
  <si>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</si>
  <si>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</si>
  <si>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</si>
  <si>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</si>
  <si>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</si>
  <si>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</si>
  <si>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</si>
  <si>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</si>
  <si>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</si>
  <si>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</si>
  <si>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</si>
  <si>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</si>
  <si>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</si>
  <si>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</si>
  <si>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</si>
  <si>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</si>
  <si>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</si>
  <si>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</si>
  <si>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</si>
  <si>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</si>
  <si>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</si>
  <si>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</si>
  <si>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</si>
  <si>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</si>
  <si>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</si>
  <si>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</si>
  <si>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</si>
  <si>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</si>
  <si>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</si>
  <si>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</si>
  <si>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</si>
  <si>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</si>
  <si>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</si>
  <si>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</si>
  <si>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</si>
  <si>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</si>
  <si>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</si>
  <si>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</si>
  <si>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</si>
  <si>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</si>
  <si>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</si>
  <si>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</si>
  <si>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</si>
  <si>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</si>
  <si>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</si>
  <si>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</si>
  <si>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</si>
  <si>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</si>
  <si>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</si>
  <si>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</si>
  <si>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</si>
  <si>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</si>
  <si>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</si>
  <si>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</si>
  <si>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</si>
  <si>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</si>
  <si>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</si>
  <si>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</si>
  <si>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</si>
  <si>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</si>
  <si>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</si>
  <si>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</si>
  <si>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</si>
  <si>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</si>
  <si>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</si>
  <si>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</si>
  <si>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</si>
  <si>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</si>
  <si>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</si>
  <si>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</si>
  <si>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</si>
  <si>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</si>
  <si>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</si>
  <si>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</si>
  <si>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</si>
  <si>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</si>
  <si>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</si>
  <si>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</si>
  <si>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</si>
  <si>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</si>
  <si>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</si>
  <si>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</si>
  <si>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</si>
  <si>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</si>
  <si>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</si>
  <si>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</si>
  <si>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</si>
  <si>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</si>
  <si>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</si>
  <si>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</si>
  <si>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</si>
  <si>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</si>
  <si>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</si>
  <si>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</si>
  <si>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</si>
  <si>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</si>
  <si>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</si>
  <si>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</si>
  <si>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</si>
  <si>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</si>
  <si>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</si>
  <si>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</si>
  <si>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</si>
  <si>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</si>
  <si>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</si>
  <si>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</si>
  <si>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</si>
  <si>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</si>
  <si>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</si>
  <si>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</si>
  <si>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</si>
  <si>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</si>
  <si>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</si>
  <si>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</si>
  <si>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</si>
  <si>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</si>
  <si>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</si>
  <si>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</si>
  <si>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</si>
  <si>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</si>
  <si>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</si>
  <si>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</si>
  <si>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</si>
  <si>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</si>
  <si>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</si>
  <si>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</si>
  <si>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</si>
  <si>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</si>
  <si>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</si>
  <si>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</si>
  <si>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</si>
  <si>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</si>
  <si>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</si>
  <si>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</si>
  <si>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</si>
  <si>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</si>
  <si>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</si>
  <si>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</si>
  <si>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</si>
  <si>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</si>
  <si>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</si>
  <si>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</si>
  <si>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</si>
  <si>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</si>
  <si>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</si>
  <si>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</si>
  <si>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</si>
  <si>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</si>
  <si>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</si>
  <si>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</si>
  <si>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</si>
  <si>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</si>
  <si>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</si>
  <si>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</si>
  <si>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</si>
  <si>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</si>
  <si>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</si>
  <si>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</si>
  <si>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</si>
  <si>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</si>
  <si>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</si>
  <si>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</si>
  <si>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</si>
  <si>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</si>
  <si>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</si>
  <si>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</si>
  <si>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</si>
  <si>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</si>
  <si>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</si>
  <si>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</si>
  <si>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</si>
  <si>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</si>
  <si>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</si>
  <si>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</si>
  <si>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</si>
  <si>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</si>
  <si>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</si>
  <si>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</si>
  <si>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</si>
  <si>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</si>
  <si>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</si>
  <si>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</si>
  <si>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</si>
  <si>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</si>
  <si>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</si>
  <si>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</si>
  <si>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</si>
  <si>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</si>
  <si>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</si>
  <si>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</si>
  <si>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</si>
  <si>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</si>
  <si>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</si>
  <si>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</si>
  <si>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</si>
  <si>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</si>
  <si>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</si>
  <si>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</si>
  <si>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</si>
  <si>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</si>
  <si>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</si>
  <si>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</si>
  <si>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</si>
  <si>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</si>
  <si>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</si>
  <si>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</si>
  <si>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</si>
  <si>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</si>
  <si>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</si>
  <si>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</si>
  <si>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</si>
  <si>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</si>
  <si>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</si>
  <si>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</si>
  <si>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</si>
  <si>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</si>
  <si>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</si>
  <si>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</si>
  <si>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</si>
  <si>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</si>
  <si>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</si>
  <si>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</si>
  <si>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</si>
  <si>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</si>
  <si>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</si>
  <si>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</si>
  <si>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</si>
  <si>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</si>
  <si>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</si>
  <si>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</si>
  <si>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</si>
  <si>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</si>
  <si>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</si>
  <si>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</si>
  <si>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</si>
  <si>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</si>
  <si>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</si>
  <si>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</si>
  <si>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</si>
  <si>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</si>
  <si>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</si>
  <si>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</si>
  <si>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</si>
  <si>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</si>
  <si>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</si>
  <si>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</si>
  <si>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</si>
  <si>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</si>
  <si>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</si>
  <si>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</si>
  <si>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</si>
  <si>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</si>
  <si>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</si>
  <si>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</si>
  <si>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</si>
  <si>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</si>
  <si>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</si>
  <si>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</si>
  <si>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</si>
  <si>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</si>
  <si>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</si>
  <si>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</si>
  <si>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</si>
  <si>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</si>
  <si>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</si>
  <si>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</si>
  <si>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</si>
  <si>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</si>
  <si>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</si>
  <si>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</si>
  <si>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</si>
  <si>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</si>
  <si>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</si>
  <si>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</si>
  <si>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</si>
  <si>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</si>
  <si>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</si>
  <si>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</si>
  <si>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</si>
  <si>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</si>
  <si>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</si>
  <si>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</si>
  <si>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</si>
  <si>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</si>
  <si>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</si>
  <si>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</si>
  <si>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</si>
  <si>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</si>
  <si>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</si>
  <si>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</si>
  <si>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</si>
  <si>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</si>
  <si>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</si>
  <si>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</si>
  <si>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</si>
  <si>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</si>
  <si>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</si>
  <si>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</si>
  <si>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</si>
  <si>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</si>
  <si>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</si>
  <si>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</si>
  <si>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</si>
  <si>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</si>
  <si>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</si>
  <si>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</si>
  <si>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</si>
  <si>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</si>
  <si>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</si>
  <si>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</si>
  <si>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</si>
  <si>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</si>
  <si>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</si>
  <si>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</si>
  <si>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</si>
  <si>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</si>
  <si>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</si>
  <si>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</si>
  <si>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</si>
  <si>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</si>
  <si>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</si>
  <si>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</si>
  <si>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</si>
  <si>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</si>
  <si>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</si>
  <si>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</si>
  <si>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</si>
  <si>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</si>
  <si>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</si>
  <si>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</si>
  <si>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</si>
  <si>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</si>
  <si>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</si>
  <si>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</si>
  <si>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</si>
  <si>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</si>
  <si>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</si>
  <si>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</si>
  <si>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</si>
  <si>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</si>
  <si>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</si>
  <si>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</si>
  <si>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</si>
  <si>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</si>
  <si>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</si>
  <si>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</si>
  <si>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</si>
  <si>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</si>
  <si>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</si>
  <si>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</si>
  <si>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</si>
  <si>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</si>
  <si>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</si>
  <si>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</si>
  <si>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</si>
  <si>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</si>
  <si>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</si>
  <si>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</si>
  <si>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</si>
  <si>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</si>
  <si>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</si>
  <si>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</si>
  <si>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</si>
  <si>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</si>
  <si>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</si>
  <si>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</si>
  <si>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</si>
  <si>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</si>
  <si>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</si>
  <si>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</si>
  <si>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</si>
  <si>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</si>
  <si>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</si>
  <si>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</si>
  <si>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</si>
  <si>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</si>
  <si>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</si>
  <si>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</si>
  <si>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</si>
  <si>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</si>
  <si>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</si>
  <si>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</si>
  <si>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</si>
  <si>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</si>
  <si>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</si>
  <si>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</si>
  <si>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</si>
  <si>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</si>
  <si>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</si>
  <si>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</si>
  <si>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</si>
  <si>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</si>
  <si>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</si>
  <si>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</si>
  <si>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</si>
  <si>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</si>
  <si>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</si>
  <si>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</si>
  <si>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</si>
  <si>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</si>
  <si>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</si>
  <si>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</si>
  <si>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</si>
  <si>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</si>
  <si>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</si>
  <si>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</si>
  <si>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</si>
  <si>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</si>
  <si>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</si>
  <si>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</si>
  <si>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</si>
  <si>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</si>
  <si>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</si>
  <si>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</si>
  <si>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</si>
  <si>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</si>
  <si>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</si>
  <si>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</si>
  <si>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</si>
  <si>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</si>
  <si>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</si>
  <si>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</si>
  <si>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</si>
  <si>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</si>
  <si>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</si>
  <si>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</si>
  <si>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</si>
  <si>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</si>
  <si>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</si>
  <si>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</si>
  <si>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</si>
  <si>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</si>
  <si>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</si>
  <si>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</si>
  <si>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</si>
  <si>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</si>
  <si>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</si>
  <si>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</si>
  <si>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</si>
  <si>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</si>
  <si>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</si>
  <si>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</si>
  <si>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</si>
  <si>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</si>
  <si>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</si>
  <si>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</si>
  <si>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</si>
  <si>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</si>
  <si>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</si>
  <si>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</si>
  <si>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</si>
  <si>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</si>
  <si>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</si>
  <si>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</si>
  <si>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</si>
  <si>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</si>
  <si>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</si>
  <si>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</si>
  <si>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</si>
  <si>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</si>
  <si>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</si>
  <si>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</si>
  <si>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</si>
  <si>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</si>
  <si>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</si>
  <si>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</si>
  <si>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</si>
  <si>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</si>
  <si>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</si>
  <si>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</si>
  <si>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</si>
  <si>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</si>
  <si>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</si>
  <si>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</si>
  <si>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</si>
  <si>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</si>
  <si>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</si>
  <si>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</si>
  <si>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</si>
  <si>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</si>
  <si>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</si>
  <si>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</si>
  <si>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</si>
  <si>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</si>
  <si>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</si>
  <si>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</si>
  <si>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</si>
  <si>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</si>
  <si>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</si>
  <si>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</si>
  <si>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</si>
  <si>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</si>
  <si>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</si>
  <si>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</si>
  <si>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</si>
  <si>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</si>
  <si>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</si>
  <si>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</si>
  <si>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</si>
  <si>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</si>
  <si>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</si>
  <si>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</si>
  <si>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</si>
  <si>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</si>
  <si>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</si>
  <si>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</si>
  <si>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</si>
  <si>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</si>
  <si>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</si>
  <si>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</si>
  <si>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</si>
  <si>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</si>
  <si>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</si>
  <si>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</si>
  <si>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</si>
  <si>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</si>
  <si>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</si>
  <si>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</si>
  <si>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</si>
  <si>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</si>
  <si>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</si>
  <si>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</si>
  <si>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</si>
  <si>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</si>
  <si>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</si>
  <si>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</si>
  <si>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</si>
  <si>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</si>
  <si>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</si>
  <si>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</si>
  <si>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</si>
  <si>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</si>
  <si>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</si>
  <si>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</si>
  <si>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</si>
  <si>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</si>
  <si>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</si>
  <si>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</si>
  <si>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</si>
  <si>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</si>
  <si>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</si>
  <si>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</si>
  <si>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</si>
  <si>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</si>
  <si>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</si>
  <si>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</si>
  <si>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</si>
  <si>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</si>
  <si>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</si>
  <si>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</si>
  <si>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</si>
  <si>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</si>
  <si>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</si>
  <si>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</si>
  <si>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</si>
  <si>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</si>
  <si>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</si>
  <si>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</si>
  <si>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</si>
  <si>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</si>
  <si>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</si>
  <si>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</si>
  <si>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</si>
  <si>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</si>
  <si>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</si>
  <si>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</si>
  <si>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</si>
  <si>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</si>
  <si>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</si>
  <si>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</si>
  <si>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</si>
  <si>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</si>
  <si>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</si>
  <si>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</si>
  <si>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</si>
  <si>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</si>
  <si>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</si>
  <si>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</si>
  <si>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</si>
  <si>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</si>
  <si>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</si>
  <si>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</si>
  <si>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</si>
  <si>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</si>
  <si>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</si>
  <si>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</si>
  <si>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</si>
  <si>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</si>
  <si>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</si>
  <si>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</si>
  <si>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</si>
  <si>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</si>
  <si>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</si>
  <si>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</si>
  <si>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</si>
  <si>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</si>
  <si>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</si>
  <si>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</si>
  <si>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</si>
  <si>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</si>
  <si>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</si>
  <si>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</si>
  <si>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</si>
  <si>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</si>
  <si>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</si>
  <si>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</si>
  <si>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</si>
  <si>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</si>
  <si>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</si>
  <si>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</si>
  <si>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</si>
  <si>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</si>
  <si>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</si>
  <si>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</si>
  <si>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</si>
  <si>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</si>
  <si>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</si>
  <si>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</si>
  <si>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</si>
  <si>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</si>
  <si>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</si>
  <si>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</si>
  <si>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</si>
  <si>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</si>
  <si>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</si>
  <si>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</si>
  <si>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</si>
  <si>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</si>
  <si>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</si>
  <si>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</si>
  <si>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</si>
  <si>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</si>
  <si>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</si>
  <si>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</si>
  <si>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</si>
  <si>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</si>
  <si>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</si>
  <si>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</si>
  <si>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</si>
  <si>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</si>
  <si>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</si>
  <si>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</si>
  <si>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</si>
  <si>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</si>
  <si>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</si>
  <si>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</si>
  <si>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</si>
  <si>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</si>
  <si>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</si>
  <si>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</si>
  <si>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</si>
  <si>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</si>
  <si>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</si>
  <si>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</si>
  <si>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</si>
  <si>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</si>
  <si>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</si>
  <si>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</si>
  <si>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</si>
  <si>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</si>
  <si>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</si>
  <si>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</si>
  <si>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</si>
  <si>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</si>
  <si>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</si>
  <si>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</si>
  <si>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</si>
  <si>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</si>
  <si>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</si>
  <si>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</si>
  <si>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</si>
  <si>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</si>
  <si>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</si>
  <si>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</si>
  <si>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</si>
  <si>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</si>
  <si>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</si>
  <si>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</si>
  <si>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</si>
  <si>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</si>
  <si>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</si>
  <si>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</si>
  <si>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</si>
  <si>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</si>
  <si>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</si>
  <si>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</si>
  <si>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</si>
  <si>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</si>
  <si>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</si>
  <si>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</si>
  <si>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</si>
  <si>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</si>
  <si>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</si>
  <si>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</si>
  <si>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</si>
  <si>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</si>
  <si>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</si>
  <si>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</si>
  <si>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</si>
  <si>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</si>
  <si>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</si>
  <si>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</si>
  <si>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</si>
  <si>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</si>
  <si>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</si>
  <si>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</si>
  <si>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</si>
  <si>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</si>
  <si>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</si>
  <si>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</si>
  <si>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</si>
  <si>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</si>
  <si>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</si>
  <si>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</si>
  <si>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</si>
  <si>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</si>
  <si>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</si>
  <si>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</si>
  <si>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</si>
  <si>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</si>
  <si>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</si>
  <si>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</si>
  <si>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</si>
  <si>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</si>
  <si>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</si>
  <si>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</si>
  <si>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</si>
  <si>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</si>
  <si>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</si>
  <si>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</si>
  <si>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</si>
  <si>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</si>
  <si>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</si>
  <si>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</si>
  <si>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</si>
  <si>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</si>
  <si>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</si>
  <si>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</si>
  <si>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</si>
  <si>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</si>
  <si>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</si>
  <si>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</si>
  <si>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</si>
  <si>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</si>
  <si>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</si>
  <si>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</si>
  <si>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</si>
  <si>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</si>
  <si>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</si>
  <si>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</si>
  <si>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</si>
  <si>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</si>
  <si>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</si>
  <si>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</si>
  <si>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</si>
  <si>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</si>
  <si>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</si>
  <si>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</si>
  <si>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</si>
  <si>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</si>
  <si>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</si>
  <si>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</si>
  <si>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</si>
  <si>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</si>
  <si>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</si>
  <si>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</si>
  <si>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</si>
  <si>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</si>
  <si>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</si>
  <si>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</si>
  <si>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</si>
  <si>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</si>
  <si>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</si>
  <si>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</si>
  <si>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</si>
  <si>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</si>
  <si>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</si>
  <si>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</si>
  <si>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</si>
  <si>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</si>
  <si>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</si>
  <si>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</si>
  <si>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</si>
  <si>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</si>
  <si>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</si>
  <si>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</si>
  <si>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</si>
  <si>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</si>
  <si>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</si>
  <si>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</si>
  <si>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</si>
  <si>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</si>
  <si>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</si>
  <si>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</si>
  <si>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</si>
  <si>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</si>
  <si>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</si>
  <si>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</si>
  <si>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</si>
  <si>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</si>
  <si>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</si>
  <si>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</si>
  <si>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</si>
  <si>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</si>
  <si>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</si>
  <si>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</si>
  <si>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</si>
  <si>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</si>
  <si>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</si>
  <si>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</si>
  <si>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</si>
  <si>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</si>
  <si>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</si>
  <si>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</si>
  <si>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</si>
  <si>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</si>
  <si>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</si>
  <si>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</si>
  <si>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</si>
  <si>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</si>
  <si>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</si>
  <si>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</si>
  <si>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</si>
  <si>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</si>
  <si>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</si>
  <si>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</si>
  <si>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</si>
  <si>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</si>
  <si>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</si>
  <si>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</si>
  <si>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</si>
  <si>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</si>
  <si>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</si>
  <si>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</si>
  <si>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</si>
  <si>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</si>
  <si>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</si>
  <si>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</si>
  <si>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</si>
  <si>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</si>
  <si>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</si>
  <si>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</si>
  <si>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</si>
  <si>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</si>
  <si>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</si>
  <si>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</si>
  <si>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</si>
  <si>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</si>
  <si>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</si>
  <si>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</si>
  <si>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</si>
  <si>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</si>
  <si>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</si>
  <si>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</si>
  <si>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</si>
  <si>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</si>
  <si>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</si>
  <si>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</si>
  <si>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</si>
  <si>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</si>
  <si>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</si>
  <si>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</si>
  <si>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</si>
  <si>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</si>
  <si>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</si>
  <si>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</si>
  <si>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</si>
  <si>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</si>
  <si>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</si>
  <si>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</si>
  <si>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</si>
  <si>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</si>
  <si>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</si>
  <si>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</si>
  <si>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</si>
  <si>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</si>
  <si>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</si>
  <si>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</si>
  <si>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</si>
  <si>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</si>
  <si>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</si>
  <si>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</si>
  <si>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</si>
  <si>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</si>
  <si>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</si>
  <si>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</si>
  <si>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</si>
  <si>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</si>
  <si>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</si>
  <si>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</si>
  <si>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</si>
  <si>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</si>
  <si>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</si>
  <si>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</si>
  <si>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</si>
  <si>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</si>
  <si>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</si>
  <si>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</si>
  <si>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</si>
  <si>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</si>
  <si>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</si>
  <si>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</si>
  <si>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</si>
  <si>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</si>
  <si>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</si>
  <si>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</si>
  <si>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</si>
  <si>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</si>
  <si>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</si>
  <si>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</si>
  <si>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</si>
  <si>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</si>
  <si>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</si>
  <si>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</si>
  <si>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</si>
  <si>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</si>
  <si>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</si>
  <si>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</si>
  <si>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</si>
  <si>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</si>
  <si>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</si>
  <si>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</si>
  <si>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</si>
  <si>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</si>
  <si>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</si>
  <si>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</si>
  <si>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</si>
  <si>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</si>
  <si>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</si>
  <si>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</si>
  <si>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</si>
  <si>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</si>
  <si>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</si>
  <si>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</si>
  <si>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</si>
  <si>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</si>
  <si>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</si>
  <si>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</si>
  <si>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</si>
  <si>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</si>
  <si>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</si>
  <si>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</si>
  <si>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</si>
  <si>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</si>
  <si>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</si>
  <si>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</si>
  <si>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</si>
  <si>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</si>
  <si>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</si>
  <si>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</si>
  <si>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</si>
  <si>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</si>
  <si>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</si>
  <si>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</si>
  <si>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</si>
  <si>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</si>
  <si>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</si>
  <si>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</si>
  <si>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</si>
  <si>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</si>
  <si>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</si>
  <si>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</si>
  <si>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</si>
  <si>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</si>
  <si>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</si>
  <si>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</si>
  <si>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</si>
  <si>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</si>
  <si>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</si>
  <si>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</si>
  <si>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</si>
  <si>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</si>
  <si>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</si>
  <si>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</si>
  <si>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</si>
  <si>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</si>
  <si>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</si>
  <si>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</si>
  <si>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</si>
  <si>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</si>
  <si>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</si>
  <si>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</si>
  <si>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</si>
  <si>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</si>
  <si>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</si>
  <si>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</si>
  <si>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</si>
  <si>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</si>
  <si>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</si>
  <si>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</si>
  <si>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</si>
  <si>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</si>
  <si>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</si>
  <si>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</si>
  <si>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</si>
  <si>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</si>
  <si>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</si>
  <si>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</si>
  <si>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</si>
  <si>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</si>
  <si>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</si>
  <si>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</si>
  <si>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</si>
  <si>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</si>
  <si>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</si>
  <si>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</si>
  <si>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</si>
  <si>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</si>
  <si>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</si>
  <si>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</si>
  <si>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</si>
  <si>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</si>
  <si>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</si>
  <si>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</si>
  <si>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</si>
  <si>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</si>
  <si>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</si>
  <si>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</si>
  <si>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</si>
  <si>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</si>
  <si>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</si>
  <si>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</si>
  <si>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</si>
  <si>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</si>
  <si>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</si>
  <si>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</si>
  <si>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</si>
  <si>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</si>
  <si>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</si>
  <si>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</si>
  <si>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</si>
  <si>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</si>
  <si>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</si>
  <si>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</si>
  <si>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</si>
  <si>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</si>
  <si>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</si>
  <si>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</si>
  <si>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</si>
  <si>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</si>
  <si>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</si>
  <si>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</si>
  <si>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</si>
  <si>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</si>
  <si>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</si>
  <si>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</si>
  <si>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</si>
  <si>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</si>
  <si>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</si>
  <si>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</si>
  <si>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</si>
  <si>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</si>
  <si>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</si>
  <si>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</si>
  <si>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</si>
  <si>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</si>
  <si>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</si>
  <si>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</si>
  <si>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</si>
  <si>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</si>
  <si>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</si>
  <si>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</si>
  <si>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</si>
  <si>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</si>
  <si>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</si>
  <si>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</si>
  <si>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</si>
  <si>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</si>
  <si>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</si>
  <si>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</si>
  <si>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</si>
  <si>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</si>
  <si>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</si>
  <si>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</si>
  <si>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</si>
  <si>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</si>
  <si>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</si>
  <si>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</si>
  <si>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</si>
  <si>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</si>
  <si>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</si>
  <si>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</si>
  <si>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</si>
  <si>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</si>
  <si>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</si>
  <si>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</si>
  <si>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</si>
  <si>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</si>
  <si>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</si>
  <si>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</si>
  <si>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</si>
  <si>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</si>
  <si>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</si>
  <si>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</si>
  <si>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</si>
  <si>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</si>
  <si>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</si>
  <si>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</si>
  <si>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</si>
  <si>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</si>
  <si>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</si>
  <si>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</si>
  <si>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</si>
  <si>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</si>
  <si>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</si>
  <si>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</si>
  <si>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</si>
  <si>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</si>
  <si>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</si>
  <si>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</si>
  <si>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</si>
  <si>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</si>
  <si>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</si>
  <si>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</si>
  <si>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</si>
  <si>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</si>
  <si>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</si>
  <si>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</si>
  <si>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</si>
  <si>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</si>
  <si>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</si>
  <si>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</si>
  <si>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</si>
  <si>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</si>
  <si>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</si>
  <si>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</si>
  <si>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</si>
  <si>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</si>
  <si>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</si>
  <si>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</si>
  <si>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</si>
  <si>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</si>
  <si>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</si>
  <si>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</si>
  <si>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</si>
  <si>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</si>
  <si>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</si>
  <si>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</si>
  <si>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</si>
  <si>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</si>
  <si>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</si>
  <si>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</si>
  <si>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</si>
  <si>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</si>
  <si>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</si>
  <si>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</si>
  <si>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</si>
  <si>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</si>
  <si>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</si>
  <si>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</si>
  <si>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</si>
  <si>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</si>
  <si>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</si>
  <si>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</si>
  <si>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</si>
  <si>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</si>
  <si>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</si>
  <si>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</si>
  <si>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</si>
  <si>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</si>
  <si>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</si>
  <si>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</si>
  <si>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</si>
  <si>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</si>
  <si>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</si>
  <si>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</si>
  <si>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</si>
  <si>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</si>
  <si>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</si>
  <si>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</si>
  <si>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</si>
  <si>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</si>
  <si>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</si>
  <si>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</si>
  <si>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</si>
  <si>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</si>
  <si>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</si>
  <si>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</si>
  <si>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</si>
  <si>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</si>
  <si>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</si>
  <si>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</si>
  <si>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</si>
  <si>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</si>
  <si>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</si>
  <si>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</si>
  <si>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</si>
  <si>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</si>
  <si>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</si>
  <si>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</si>
  <si>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</si>
  <si>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</si>
  <si>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</si>
  <si>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</si>
  <si>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</si>
  <si>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</si>
  <si>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</si>
  <si>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</si>
  <si>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</si>
  <si>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</si>
  <si>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</si>
  <si>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</si>
  <si>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</si>
  <si>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</si>
  <si>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</si>
  <si>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</si>
  <si>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</si>
  <si>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</si>
  <si>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</si>
  <si>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</si>
  <si>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</si>
  <si>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</si>
  <si>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</si>
  <si>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</si>
  <si>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</si>
  <si>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</si>
  <si>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</si>
  <si>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</si>
  <si>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</si>
  <si>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</si>
  <si>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</si>
  <si>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</si>
  <si>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</si>
  <si>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</si>
  <si>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</si>
  <si>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</si>
  <si>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</si>
  <si>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</si>
  <si>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</si>
  <si>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</si>
  <si>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</si>
  <si>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</si>
  <si>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</si>
  <si>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</si>
  <si>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</si>
  <si>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</si>
  <si>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</si>
  <si>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</si>
  <si>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</si>
  <si>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</si>
  <si>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</si>
  <si>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</si>
  <si>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</si>
  <si>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</si>
  <si>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</si>
  <si>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</si>
  <si>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</si>
  <si>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</si>
  <si>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</si>
  <si>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</si>
  <si>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</si>
  <si>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</si>
  <si>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</si>
  <si>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</si>
  <si>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</si>
  <si>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</si>
  <si>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</si>
  <si>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</si>
  <si>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</si>
  <si>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</si>
  <si>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</si>
  <si>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</si>
  <si>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</si>
  <si>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</si>
  <si>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</si>
  <si>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</si>
  <si>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</si>
  <si>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</si>
  <si>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</si>
  <si>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</si>
  <si>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</si>
  <si>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</si>
  <si>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</si>
  <si>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</si>
  <si>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</si>
  <si>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</si>
  <si>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</si>
  <si>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</si>
  <si>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</si>
  <si>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</si>
  <si>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</si>
  <si>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</si>
  <si>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</si>
  <si>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</si>
  <si>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</si>
  <si>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</si>
  <si>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</si>
  <si>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</si>
  <si>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</si>
  <si>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</si>
  <si>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</si>
  <si>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</si>
  <si>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</si>
  <si>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</si>
  <si>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</si>
  <si>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</si>
  <si>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</si>
  <si>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</si>
  <si>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</si>
  <si>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</si>
  <si>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</si>
  <si>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</si>
  <si>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</si>
  <si>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</si>
  <si>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</si>
  <si>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</si>
  <si>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</si>
  <si>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</si>
  <si>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</si>
  <si>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</si>
  <si>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</si>
  <si>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</si>
  <si>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</si>
  <si>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</si>
  <si>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</si>
  <si>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</si>
  <si>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</si>
  <si>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</si>
  <si>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</si>
  <si>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</si>
  <si>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</si>
  <si>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</si>
  <si>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</si>
  <si>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</si>
  <si>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</si>
  <si>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</si>
  <si>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</si>
  <si>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</si>
  <si>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</si>
  <si>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</si>
  <si>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</si>
  <si>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</si>
  <si>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</si>
  <si>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</si>
  <si>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</si>
  <si>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</si>
  <si>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</si>
  <si>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</si>
  <si>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</si>
  <si>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</si>
  <si>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</si>
  <si>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</si>
  <si>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</si>
  <si>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</si>
  <si>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</si>
  <si>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</si>
  <si>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</si>
  <si>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</si>
  <si>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</si>
  <si>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</si>
  <si>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</si>
  <si>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</si>
  <si>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</si>
  <si>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</si>
  <si>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</si>
  <si>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</si>
  <si>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</si>
  <si>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</si>
  <si>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</si>
  <si>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</si>
  <si>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</si>
  <si>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</si>
  <si>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</si>
  <si>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</si>
  <si>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</si>
  <si>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</si>
  <si>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</si>
  <si>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</si>
  <si>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</si>
  <si>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</si>
  <si>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</si>
  <si>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</si>
  <si>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</si>
  <si>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</si>
  <si>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</si>
  <si>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</si>
  <si>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</si>
  <si>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</si>
  <si>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</si>
  <si>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</si>
  <si>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</si>
  <si>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</si>
  <si>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</si>
  <si>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</si>
  <si>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</si>
  <si>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</si>
  <si>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</si>
  <si>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</si>
  <si>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</si>
  <si>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</si>
  <si>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</si>
  <si>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</si>
  <si>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</si>
  <si>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</si>
  <si>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</si>
  <si>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</si>
  <si>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</si>
  <si>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</si>
  <si>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</si>
  <si>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</si>
  <si>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</si>
  <si>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</si>
  <si>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</si>
  <si>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</si>
  <si>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</si>
  <si>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</si>
  <si>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</si>
  <si>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</si>
  <si>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</si>
  <si>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</si>
  <si>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</si>
  <si>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</si>
  <si>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</si>
  <si>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</si>
  <si>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</si>
  <si>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</si>
  <si>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</si>
  <si>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</si>
  <si>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</si>
  <si>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</si>
  <si>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</si>
  <si>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</si>
  <si>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</si>
  <si>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</si>
  <si>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</si>
  <si>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</si>
  <si>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</si>
  <si>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</si>
  <si>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</si>
  <si>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</si>
  <si>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</si>
  <si>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</si>
  <si>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</si>
  <si>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</si>
  <si>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</si>
  <si>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</si>
  <si>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</si>
  <si>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</si>
  <si>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</si>
  <si>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</si>
  <si>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</si>
  <si>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</si>
  <si>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</si>
  <si>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</si>
  <si>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</si>
  <si>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</si>
  <si>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</si>
  <si>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</si>
  <si>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</si>
  <si>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</si>
  <si>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</si>
  <si>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</si>
  <si>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</si>
  <si>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</si>
  <si>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</si>
  <si>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</si>
  <si>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</si>
  <si>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</si>
  <si>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</si>
  <si>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</si>
  <si>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</si>
  <si>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</si>
  <si>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</si>
  <si>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</si>
  <si>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</si>
  <si>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</si>
  <si>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</si>
  <si>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</si>
  <si>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</si>
  <si>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</si>
  <si>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</si>
  <si>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</si>
  <si>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</si>
  <si>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</si>
  <si>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</si>
  <si>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</si>
  <si>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</si>
  <si>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</si>
  <si>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</si>
  <si>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</si>
  <si>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</si>
  <si>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</si>
  <si>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</si>
  <si>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</si>
  <si>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</si>
  <si>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</si>
  <si>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</si>
  <si>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</si>
  <si>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</si>
  <si>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</si>
  <si>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</si>
  <si>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</si>
  <si>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</si>
  <si>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</si>
  <si>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</si>
  <si>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</si>
  <si>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</si>
  <si>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</si>
  <si>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</si>
  <si>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</si>
  <si>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</si>
  <si>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</si>
  <si>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</si>
  <si>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</si>
  <si>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</si>
  <si>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</si>
  <si>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</si>
  <si>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</si>
  <si>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</si>
  <si>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</si>
  <si>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</si>
  <si>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</si>
  <si>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</si>
  <si>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</si>
  <si>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</si>
  <si>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</si>
  <si>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</si>
  <si>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</si>
  <si>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</si>
  <si>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</si>
  <si>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</si>
  <si>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</si>
  <si>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</si>
  <si>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</si>
  <si>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</si>
  <si>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</si>
  <si>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</si>
  <si>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</si>
  <si>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</si>
  <si>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</si>
  <si>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</si>
  <si>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</si>
  <si>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</si>
  <si>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</si>
  <si>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</si>
  <si>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</si>
  <si>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</si>
  <si>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</si>
  <si>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</si>
  <si>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</si>
  <si>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</si>
  <si>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</si>
  <si>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</si>
  <si>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</si>
  <si>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</si>
  <si>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</si>
  <si>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</si>
  <si>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</si>
  <si>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</si>
  <si>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</si>
  <si>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</si>
  <si>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</si>
  <si>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</si>
  <si>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</si>
  <si>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</si>
  <si>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</si>
  <si>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</si>
  <si>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</si>
  <si>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</si>
  <si>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</si>
  <si>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</si>
  <si>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</si>
  <si>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</si>
  <si>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</si>
  <si>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</si>
  <si>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</si>
  <si>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</si>
  <si>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</si>
  <si>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</si>
  <si>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</si>
  <si>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</si>
  <si>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</si>
  <si>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</si>
  <si>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</si>
  <si>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</si>
  <si>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</si>
  <si>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</si>
  <si>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</si>
  <si>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</si>
  <si>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</si>
  <si>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</si>
  <si>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</si>
  <si>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</si>
  <si>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</si>
  <si>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</si>
  <si>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</si>
  <si>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</si>
  <si>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</si>
  <si>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</si>
  <si>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</si>
  <si>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</si>
  <si>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</si>
  <si>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</si>
  <si>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</si>
  <si>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</si>
  <si>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</si>
  <si>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</si>
  <si>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</si>
  <si>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</si>
  <si>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</si>
  <si>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</si>
  <si>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</si>
  <si>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</si>
  <si>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</si>
  <si>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</si>
  <si>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</si>
  <si>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</si>
  <si>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</si>
  <si>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</si>
  <si>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</si>
  <si>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</si>
  <si>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</si>
  <si>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</si>
  <si>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</si>
  <si>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</si>
  <si>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</si>
  <si>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</si>
  <si>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</si>
  <si>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</si>
  <si>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</si>
  <si>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</si>
  <si>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</si>
  <si>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</si>
  <si>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</si>
  <si>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</si>
  <si>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</si>
  <si>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</si>
  <si>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</si>
  <si>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</si>
  <si>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</si>
  <si>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</si>
  <si>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</si>
  <si>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</si>
  <si>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</si>
  <si>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</si>
  <si>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</si>
  <si>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</si>
  <si>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</si>
  <si>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</si>
  <si>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</si>
  <si>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</si>
  <si>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</si>
  <si>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</si>
  <si>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</si>
  <si>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</si>
  <si>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</si>
  <si>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</si>
  <si>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</si>
  <si>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</si>
  <si>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</si>
  <si>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</si>
  <si>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</si>
  <si>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</si>
  <si>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</si>
  <si>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</si>
  <si>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</si>
  <si>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</si>
  <si>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</si>
  <si>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</si>
  <si>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</si>
  <si>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</si>
  <si>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</si>
  <si>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</si>
  <si>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</si>
  <si>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</si>
  <si>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</si>
  <si>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</si>
  <si>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</si>
  <si>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</si>
  <si>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</si>
  <si>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</si>
  <si>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</si>
  <si>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</si>
  <si>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</si>
  <si>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</si>
  <si>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</si>
  <si>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</si>
  <si>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</si>
  <si>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</si>
  <si>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</si>
  <si>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</si>
  <si>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</si>
  <si>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</si>
  <si>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</si>
  <si>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</si>
  <si>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</si>
  <si>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</si>
  <si>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</si>
  <si>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</si>
  <si>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</si>
  <si>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</si>
  <si>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</si>
  <si>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</si>
  <si>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</si>
  <si>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</si>
  <si>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</si>
  <si>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</si>
  <si>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</si>
  <si>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</si>
  <si>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</si>
  <si>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</si>
  <si>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</si>
  <si>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</si>
  <si>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</si>
  <si>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</si>
  <si>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</si>
  <si>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</si>
  <si>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</si>
  <si>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</si>
  <si>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</si>
  <si>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</si>
  <si>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</si>
  <si>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</si>
  <si>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</si>
  <si>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</si>
  <si>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</si>
  <si>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</si>
  <si>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</si>
  <si>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</si>
  <si>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</si>
  <si>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</si>
  <si>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</si>
  <si>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</si>
  <si>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</si>
  <si>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</si>
  <si>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</si>
  <si>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</si>
  <si>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</si>
  <si>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</si>
  <si>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</si>
  <si>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</si>
  <si>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</si>
  <si>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</si>
  <si>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</si>
  <si>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</si>
  <si>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</si>
  <si>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</si>
  <si>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</si>
  <si>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</si>
  <si>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</si>
  <si>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</si>
  <si>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</si>
  <si>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</si>
  <si>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</si>
  <si>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</si>
  <si>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</si>
  <si>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</si>
  <si>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</si>
  <si>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</si>
  <si>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</si>
  <si>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</si>
  <si>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</si>
  <si>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</si>
  <si>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</si>
  <si>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</si>
  <si>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</si>
  <si>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</si>
  <si>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</si>
  <si>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</si>
  <si>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</si>
  <si>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</si>
  <si>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</si>
  <si>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</si>
  <si>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</si>
  <si>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</si>
  <si>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</si>
  <si>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</si>
  <si>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</si>
  <si>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</si>
  <si>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</si>
  <si>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</si>
  <si>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</si>
  <si>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</si>
  <si>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</si>
  <si>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</si>
  <si>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</si>
  <si>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</si>
  <si>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</si>
  <si>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</si>
  <si>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</si>
  <si>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</si>
  <si>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</si>
  <si>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</si>
  <si>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</si>
  <si>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</si>
  <si>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</si>
  <si>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</si>
  <si>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</si>
  <si>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</si>
  <si>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</si>
  <si>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</si>
  <si>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</si>
  <si>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</si>
  <si>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</si>
  <si>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</si>
  <si>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</si>
  <si>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</si>
  <si>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</si>
  <si>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</si>
  <si>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</si>
  <si>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</si>
  <si>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</si>
  <si>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</si>
  <si>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</si>
  <si>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</si>
  <si>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</si>
  <si>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</si>
  <si>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</si>
  <si>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</si>
  <si>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</si>
  <si>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</si>
  <si>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</si>
  <si>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</si>
  <si>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</si>
  <si>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</si>
  <si>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</si>
  <si>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</si>
  <si>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</si>
  <si>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</si>
  <si>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</si>
  <si>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</si>
  <si>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</si>
  <si>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</si>
  <si>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</si>
  <si>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</si>
  <si>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</si>
  <si>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</si>
  <si>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</si>
  <si>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</si>
  <si>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</si>
  <si>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</si>
  <si>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</si>
  <si>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</si>
  <si>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</si>
  <si>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</si>
  <si>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</si>
  <si>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</si>
  <si>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</si>
  <si>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</si>
  <si>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</si>
  <si>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</si>
  <si>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</si>
  <si>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</si>
  <si>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</si>
  <si>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</si>
  <si>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</si>
  <si>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</si>
  <si>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</si>
  <si>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</si>
  <si>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</si>
  <si>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</si>
  <si>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</si>
  <si>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</si>
  <si>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</si>
  <si>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</si>
  <si>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</si>
  <si>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</si>
  <si>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</si>
  <si>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</si>
  <si>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</si>
  <si>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</si>
  <si>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</si>
  <si>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</si>
  <si>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</si>
  <si>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</si>
  <si>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</si>
  <si>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</si>
  <si>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</si>
  <si>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</si>
  <si>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</si>
  <si>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</si>
  <si>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</si>
  <si>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</si>
  <si>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</si>
  <si>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</si>
  <si>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</si>
  <si>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</si>
  <si>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</si>
  <si>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</si>
  <si>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</si>
  <si>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</si>
  <si>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</si>
  <si>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</si>
  <si>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</si>
  <si>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</si>
  <si>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</si>
  <si>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</si>
  <si>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</si>
  <si>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</si>
  <si>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</si>
  <si>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</si>
  <si>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</si>
  <si>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</si>
  <si>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</si>
  <si>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</si>
  <si>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</si>
  <si>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</si>
  <si>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</si>
  <si>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</si>
  <si>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</si>
  <si>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</si>
  <si>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</si>
  <si>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</si>
  <si>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</si>
  <si>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</si>
  <si>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</si>
  <si>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</si>
  <si>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</si>
  <si>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</si>
  <si>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</si>
  <si>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</si>
  <si>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</si>
  <si>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</si>
  <si>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</si>
  <si>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</si>
  <si>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</si>
  <si>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</si>
  <si>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</si>
  <si>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</si>
  <si>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</si>
  <si>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</si>
  <si>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</si>
  <si>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</si>
  <si>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</si>
  <si>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</si>
  <si>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</si>
  <si>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</si>
  <si>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</si>
  <si>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</si>
  <si>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</si>
  <si>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</si>
  <si>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</si>
  <si>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</si>
  <si>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</si>
  <si>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</si>
  <si>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</si>
  <si>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</si>
  <si>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</si>
  <si>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</si>
  <si>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</si>
  <si>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</si>
  <si>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</si>
  <si>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</si>
  <si>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</si>
  <si>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</si>
  <si>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</si>
  <si>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</si>
  <si>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</si>
  <si>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</si>
  <si>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</si>
  <si>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</si>
  <si>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</si>
  <si>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</si>
  <si>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</si>
  <si>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</si>
  <si>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</si>
  <si>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</si>
  <si>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</si>
  <si>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</si>
  <si>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</si>
  <si>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</si>
  <si>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</si>
  <si>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</si>
  <si>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</si>
  <si>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</si>
  <si>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</si>
  <si>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</si>
  <si>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</si>
  <si>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</si>
  <si>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</si>
  <si>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</si>
  <si>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</si>
  <si>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</si>
  <si>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</si>
  <si>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</si>
  <si>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</si>
  <si>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</si>
  <si>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</si>
  <si>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</si>
  <si>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</si>
  <si>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</si>
  <si>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</si>
  <si>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</si>
  <si>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</si>
  <si>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</si>
  <si>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</si>
  <si>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</si>
  <si>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</si>
  <si>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</si>
  <si>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</si>
  <si>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</si>
  <si>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</si>
  <si>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</si>
  <si>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</si>
  <si>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</si>
  <si>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</si>
  <si>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</si>
  <si>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</si>
  <si>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</si>
  <si>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</si>
  <si>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</si>
  <si>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</si>
  <si>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</si>
  <si>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</si>
  <si>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</si>
  <si>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</si>
  <si>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</si>
  <si>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</si>
  <si>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</si>
  <si>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</si>
  <si>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</si>
  <si>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</si>
  <si>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</si>
  <si>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</si>
  <si>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</si>
  <si>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</si>
  <si>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</si>
  <si>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</si>
  <si>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</si>
  <si>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</si>
  <si>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</si>
  <si>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</si>
  <si>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</si>
  <si>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</si>
  <si>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</si>
  <si>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</si>
  <si>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</si>
  <si>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</si>
  <si>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</si>
  <si>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</si>
  <si>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</si>
  <si>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</si>
  <si>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</si>
  <si>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</si>
  <si>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</si>
  <si>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</si>
  <si>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</si>
  <si>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</si>
  <si>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</si>
  <si>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</si>
  <si>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</si>
  <si>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</si>
  <si>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</si>
  <si>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</si>
  <si>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</si>
  <si>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</si>
  <si>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</si>
  <si>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</si>
  <si>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</si>
  <si>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</si>
  <si>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</si>
  <si>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</si>
  <si>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</si>
  <si>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</si>
  <si>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</si>
  <si>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</si>
  <si>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</si>
  <si>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</si>
  <si>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</si>
  <si>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</si>
  <si>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</si>
  <si>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</si>
  <si>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</si>
  <si>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</si>
  <si>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</si>
  <si>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</si>
  <si>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</si>
  <si>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</si>
  <si>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</si>
  <si>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</si>
  <si>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</si>
  <si>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</si>
  <si>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</si>
  <si>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</si>
  <si>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</si>
  <si>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</si>
  <si>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</si>
  <si>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</si>
  <si>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</si>
  <si>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</si>
  <si>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</si>
  <si>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</si>
  <si>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</si>
  <si>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</si>
  <si>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</si>
  <si>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</si>
  <si>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</si>
  <si>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</si>
  <si>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</si>
  <si>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</si>
  <si>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</si>
  <si>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</si>
  <si>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</si>
  <si>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</si>
  <si>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</si>
  <si>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</si>
  <si>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</si>
  <si>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</si>
  <si>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</si>
  <si>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</si>
  <si>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</si>
  <si>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</si>
  <si>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</si>
  <si>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</si>
  <si>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</si>
  <si>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</si>
  <si>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</si>
  <si>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</si>
  <si>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</si>
  <si>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</si>
  <si>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</si>
  <si>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</si>
  <si>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</si>
  <si>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</si>
  <si>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</si>
  <si>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</si>
  <si>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</si>
  <si>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</si>
  <si>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</si>
  <si>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</si>
  <si>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</si>
  <si>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</si>
  <si>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</si>
  <si>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</si>
  <si>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</si>
  <si>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</si>
  <si>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</si>
  <si>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</si>
  <si>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</si>
  <si>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</si>
  <si>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</si>
  <si>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</si>
  <si>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</si>
  <si>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</si>
  <si>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</si>
  <si>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</si>
  <si>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</si>
  <si>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</si>
  <si>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</si>
  <si>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</si>
  <si>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</si>
  <si>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</si>
  <si>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</si>
  <si>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</si>
  <si>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</si>
  <si>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</si>
  <si>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</si>
  <si>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</si>
  <si>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</si>
  <si>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</si>
  <si>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</si>
  <si>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</si>
  <si>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</si>
  <si>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</si>
  <si>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</si>
  <si>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</si>
  <si>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</si>
  <si>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</si>
  <si>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</si>
  <si>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</si>
  <si>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</si>
  <si>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</si>
  <si>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</si>
  <si>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</si>
  <si>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</si>
  <si>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</si>
  <si>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</si>
  <si>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</si>
  <si>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</si>
  <si>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</si>
  <si>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</si>
  <si>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</si>
  <si>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</si>
  <si>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</si>
  <si>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</si>
  <si>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</si>
  <si>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</si>
  <si>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</si>
  <si>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</si>
  <si>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</si>
  <si>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</si>
  <si>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</si>
  <si>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</si>
  <si>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</si>
  <si>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</si>
  <si>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</si>
  <si>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</si>
  <si>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</si>
  <si>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</si>
  <si>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</si>
  <si>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</si>
  <si>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</si>
  <si>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</si>
  <si>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</si>
  <si>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</si>
  <si>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</si>
  <si>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</si>
  <si>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</si>
  <si>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</si>
  <si>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</si>
  <si>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</si>
  <si>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</si>
  <si>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</si>
  <si>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</si>
  <si>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</si>
  <si>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</si>
  <si>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</si>
  <si>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</si>
  <si>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</si>
  <si>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</si>
  <si>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</si>
  <si>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</si>
  <si>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</si>
  <si>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</si>
  <si>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</si>
  <si>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</si>
  <si>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</si>
  <si>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</si>
  <si>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</si>
  <si>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</si>
  <si>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</si>
  <si>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</si>
  <si>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</si>
  <si>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</si>
  <si>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</si>
  <si>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</si>
  <si>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</si>
  <si>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</si>
  <si>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</si>
  <si>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</si>
  <si>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</si>
  <si>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</si>
  <si>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</si>
  <si>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</si>
  <si>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</si>
  <si>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</si>
  <si>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</si>
  <si>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</si>
  <si>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</si>
  <si>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</si>
  <si>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</si>
  <si>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</si>
  <si>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</si>
  <si>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</si>
  <si>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</si>
  <si>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</si>
  <si>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</si>
  <si>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</si>
  <si>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</si>
  <si>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</si>
  <si>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</si>
  <si>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</si>
  <si>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</si>
  <si>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</si>
  <si>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</si>
  <si>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</si>
  <si>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</si>
  <si>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</si>
  <si>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</si>
  <si>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</si>
  <si>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</si>
  <si>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</si>
  <si>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</si>
  <si>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</si>
  <si>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</si>
  <si>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</si>
  <si>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</si>
  <si>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</si>
  <si>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</si>
  <si>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</si>
  <si>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</si>
  <si>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</si>
  <si>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</si>
  <si>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</si>
  <si>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</si>
  <si>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</si>
  <si>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</si>
  <si>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</si>
  <si>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</si>
  <si>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</si>
  <si>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</si>
  <si>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</si>
  <si>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</si>
  <si>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</si>
  <si>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</si>
  <si>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</si>
  <si>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</si>
  <si>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</si>
  <si>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</si>
  <si>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</si>
  <si>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</si>
  <si>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</si>
  <si>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</si>
  <si>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</si>
  <si>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</si>
  <si>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</si>
  <si>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</si>
  <si>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</si>
  <si>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</si>
  <si>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</si>
  <si>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</si>
  <si>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</si>
  <si>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</si>
  <si>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</si>
  <si>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</si>
  <si>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</si>
  <si>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</si>
  <si>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</si>
  <si>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</si>
  <si>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</si>
  <si>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</si>
  <si>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</si>
  <si>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</si>
  <si>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</si>
  <si>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</si>
  <si>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</si>
  <si>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</si>
  <si>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</si>
  <si>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</si>
  <si>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</si>
  <si>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</si>
  <si>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</si>
  <si>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</si>
  <si>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</si>
  <si>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</si>
  <si>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</si>
  <si>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</si>
  <si>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</si>
  <si>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</si>
  <si>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</si>
  <si>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</si>
  <si>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</si>
  <si>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</si>
  <si>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</si>
  <si>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</si>
  <si>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</si>
  <si>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</si>
  <si>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</si>
  <si>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</si>
  <si>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</si>
  <si>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</si>
  <si>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</si>
  <si>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</si>
  <si>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</si>
  <si>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</si>
  <si>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</si>
  <si>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</si>
  <si>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</si>
  <si>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</si>
  <si>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</si>
  <si>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</si>
  <si>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</si>
  <si>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</si>
  <si>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</si>
  <si>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</si>
  <si>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</si>
  <si>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</si>
  <si>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</si>
  <si>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</si>
  <si>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</si>
  <si>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</si>
  <si>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</si>
  <si>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</si>
  <si>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</si>
  <si>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</si>
  <si>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</si>
  <si>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</si>
  <si>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</si>
  <si>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</si>
  <si>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</si>
  <si>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</si>
  <si>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</si>
  <si>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</si>
  <si>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</si>
  <si>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</si>
  <si>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</si>
  <si>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</si>
  <si>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</si>
  <si>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</si>
  <si>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</si>
  <si>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</si>
  <si>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</si>
  <si>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</si>
  <si>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</si>
  <si>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</si>
  <si>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</si>
  <si>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</si>
  <si>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</si>
  <si>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</si>
  <si>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</si>
  <si>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</si>
  <si>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</si>
  <si>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</si>
  <si>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</si>
  <si>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</si>
  <si>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</si>
  <si>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</si>
  <si>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</si>
  <si>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</si>
  <si>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</si>
  <si>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</si>
  <si>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</si>
  <si>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</si>
  <si>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</si>
  <si>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</si>
  <si>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</si>
  <si>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</si>
  <si>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</si>
  <si>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</si>
  <si>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</si>
  <si>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</si>
  <si>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</si>
  <si>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</si>
  <si>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</si>
  <si>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</si>
  <si>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</si>
  <si>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</si>
  <si>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</si>
  <si>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</si>
  <si>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</si>
  <si>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</si>
  <si>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</si>
  <si>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</si>
  <si>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</si>
  <si>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</si>
  <si>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</si>
  <si>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</si>
  <si>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</si>
  <si>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</si>
  <si>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</si>
  <si>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</si>
  <si>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</si>
  <si>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</si>
  <si>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</si>
  <si>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</si>
  <si>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</si>
  <si>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</si>
  <si>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</si>
  <si>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</si>
  <si>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</si>
  <si>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</si>
  <si>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</si>
  <si>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</si>
  <si>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</si>
  <si>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</si>
  <si>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</si>
  <si>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</si>
  <si>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</si>
  <si>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</si>
  <si>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</si>
  <si>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</si>
  <si>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</si>
  <si>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</si>
  <si>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</si>
  <si>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</si>
  <si>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</si>
  <si>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</si>
  <si>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</si>
  <si>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</si>
  <si>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</si>
  <si>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</si>
  <si>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</si>
  <si>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</si>
  <si>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</si>
  <si>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</si>
  <si>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</si>
  <si>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</si>
  <si>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</si>
  <si>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</si>
  <si>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</si>
  <si>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</si>
  <si>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</si>
  <si>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</si>
  <si>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</si>
  <si>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</si>
  <si>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</si>
  <si>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</si>
  <si>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</si>
  <si>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</si>
  <si>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</si>
  <si>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</si>
  <si>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</si>
  <si>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</si>
  <si>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</si>
  <si>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</si>
  <si>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</si>
  <si>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</si>
  <si>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</si>
  <si>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</si>
  <si>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</si>
  <si>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</si>
  <si>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</si>
  <si>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</si>
  <si>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</si>
  <si>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</si>
  <si>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</si>
  <si>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</si>
  <si>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</si>
  <si>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</si>
  <si>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</si>
  <si>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</si>
  <si>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</si>
  <si>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</si>
  <si>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</si>
  <si>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</si>
  <si>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</si>
  <si>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</si>
  <si>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</si>
  <si>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</si>
  <si>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</si>
  <si>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</si>
  <si>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</si>
  <si>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</si>
  <si>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</si>
  <si>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</si>
  <si>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</si>
  <si>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</si>
  <si>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</si>
  <si>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</si>
  <si>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</si>
  <si>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</si>
  <si>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</si>
  <si>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</si>
  <si>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</si>
  <si>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</si>
  <si>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</si>
  <si>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</si>
  <si>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</si>
  <si>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</si>
  <si>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</si>
  <si>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</si>
  <si>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</si>
  <si>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</si>
  <si>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</si>
  <si>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</si>
  <si>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</si>
  <si>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</si>
  <si>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</si>
  <si>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</si>
  <si>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</si>
  <si>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</si>
  <si>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</si>
  <si>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</si>
  <si>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</si>
  <si>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</si>
  <si>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</si>
  <si>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</si>
  <si>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</si>
  <si>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</si>
  <si>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</si>
  <si>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</si>
  <si>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</si>
  <si>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</si>
  <si>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</si>
  <si>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</si>
  <si>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</si>
  <si>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</si>
  <si>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</si>
  <si>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</si>
  <si>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</si>
  <si>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</si>
  <si>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</si>
  <si>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</si>
  <si>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</si>
  <si>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</si>
  <si>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</si>
  <si>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</si>
  <si>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</si>
  <si>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</si>
  <si>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</si>
  <si>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</si>
  <si>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</si>
  <si>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</si>
  <si>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</si>
  <si>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</si>
  <si>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</si>
  <si>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</si>
  <si>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</si>
  <si>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</si>
  <si>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</si>
  <si>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</si>
  <si>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</si>
  <si>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</si>
  <si>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</si>
  <si>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</si>
  <si>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</si>
  <si>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</si>
  <si>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</si>
  <si>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</si>
  <si>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</si>
  <si>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</si>
  <si>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</si>
  <si>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</si>
  <si>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</si>
  <si>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</si>
  <si>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</si>
  <si>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</si>
  <si>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</si>
  <si>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</si>
  <si>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</si>
  <si>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</si>
  <si>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</si>
  <si>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</si>
  <si>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</si>
  <si>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</si>
  <si>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</si>
  <si>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</si>
  <si>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</si>
  <si>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</si>
  <si>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</si>
  <si>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</si>
  <si>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</si>
  <si>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</si>
  <si>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</si>
  <si>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</si>
  <si>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</si>
  <si>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</si>
  <si>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</si>
  <si>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</si>
  <si>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</si>
  <si>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</si>
  <si>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</si>
  <si>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</si>
  <si>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</si>
  <si>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</si>
  <si>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</si>
  <si>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</si>
  <si>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</si>
  <si>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</si>
  <si>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</si>
  <si>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</si>
  <si>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</si>
  <si>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</si>
  <si>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</si>
  <si>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</si>
  <si>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</si>
  <si>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</si>
  <si>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</si>
  <si>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</si>
  <si>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</si>
  <si>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</si>
  <si>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</si>
  <si>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</si>
  <si>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</si>
  <si>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</si>
  <si>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</si>
  <si>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</si>
  <si>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</si>
  <si>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</si>
  <si>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</si>
  <si>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</si>
  <si>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</si>
  <si>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</si>
  <si>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</si>
  <si>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</si>
  <si>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</si>
  <si>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</si>
  <si>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</si>
  <si>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</si>
  <si>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</si>
  <si>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</si>
  <si>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</si>
  <si>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</si>
  <si>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</si>
  <si>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</si>
  <si>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</si>
  <si>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</si>
  <si>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</si>
  <si>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</si>
  <si>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</si>
  <si>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</si>
  <si>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</si>
  <si>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</si>
  <si>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</si>
  <si>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</si>
  <si>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</si>
  <si>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</si>
  <si>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</si>
  <si>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</si>
  <si>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</si>
  <si>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</si>
  <si>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</si>
  <si>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</si>
  <si>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</si>
  <si>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</si>
  <si>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</si>
  <si>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</si>
  <si>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</si>
  <si>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</si>
  <si>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</si>
  <si>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</si>
  <si>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</si>
  <si>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</si>
  <si>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</si>
  <si>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</si>
  <si>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</si>
  <si>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</si>
  <si>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</si>
  <si>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</si>
  <si>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</si>
  <si>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</si>
  <si>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</si>
  <si>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</si>
  <si>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</si>
  <si>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</si>
  <si>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</si>
  <si>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</si>
  <si>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</si>
  <si>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</si>
  <si>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</si>
  <si>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</si>
  <si>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</si>
  <si>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</si>
  <si>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</si>
  <si>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</si>
  <si>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</si>
  <si>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</si>
  <si>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</si>
  <si>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</si>
  <si>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</si>
  <si>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</si>
  <si>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</si>
  <si>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</si>
  <si>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</si>
  <si>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</si>
  <si>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</si>
  <si>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</si>
  <si>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</si>
  <si>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</si>
  <si>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</si>
  <si>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</si>
  <si>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</si>
  <si>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</si>
  <si>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</si>
  <si>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</si>
  <si>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</si>
  <si>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</si>
  <si>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</si>
  <si>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</si>
  <si>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</si>
  <si>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</si>
  <si>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</si>
  <si>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</si>
  <si>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</si>
  <si>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</si>
  <si>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</si>
  <si>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</si>
  <si>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</si>
  <si>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</si>
  <si>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</si>
  <si>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</si>
  <si>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</si>
  <si>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</si>
  <si>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</si>
  <si>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</si>
  <si>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</si>
  <si>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</si>
  <si>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</si>
  <si>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</si>
  <si>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</si>
  <si>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</si>
  <si>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</si>
  <si>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</si>
  <si>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</si>
  <si>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</si>
  <si>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</si>
  <si>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</si>
  <si>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</si>
  <si>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</si>
  <si>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</si>
  <si>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</si>
  <si>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</si>
  <si>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</si>
  <si>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</si>
  <si>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</si>
  <si>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</si>
  <si>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</si>
  <si>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</si>
  <si>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</si>
  <si>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</si>
  <si>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</si>
  <si>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</si>
  <si>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</si>
  <si>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</si>
  <si>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</si>
  <si>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</si>
  <si>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</si>
  <si>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</si>
  <si>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</si>
  <si>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</si>
  <si>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</si>
  <si>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</si>
  <si>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</si>
  <si>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</si>
  <si>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</si>
  <si>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</si>
  <si>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</si>
  <si>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</si>
  <si>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</si>
  <si>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</si>
  <si>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</si>
  <si>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</si>
  <si>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</si>
  <si>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</si>
  <si>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</si>
  <si>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</si>
  <si>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</si>
  <si>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</si>
  <si>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</si>
  <si>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</si>
  <si>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</si>
  <si>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</si>
  <si>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</si>
  <si>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</si>
  <si>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</si>
  <si>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</si>
  <si>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</si>
  <si>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</si>
  <si>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</si>
  <si>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</si>
  <si>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</si>
  <si>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</si>
  <si>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</si>
  <si>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</si>
  <si>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</si>
  <si>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</si>
  <si>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</si>
  <si>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</si>
  <si>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</si>
  <si>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</si>
  <si>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</si>
  <si>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</si>
  <si>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</si>
  <si>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</si>
  <si>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</si>
  <si>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</si>
  <si>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</si>
  <si>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</si>
  <si>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</si>
  <si>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</si>
  <si>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</si>
  <si>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</si>
  <si>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</si>
  <si>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</si>
  <si>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</si>
  <si>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</si>
  <si>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</si>
  <si>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</si>
  <si>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</si>
  <si>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</si>
  <si>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</si>
  <si>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</si>
  <si>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</si>
  <si>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</si>
  <si>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</si>
  <si>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</si>
  <si>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</si>
  <si>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</si>
  <si>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</si>
  <si>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</si>
  <si>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</si>
  <si>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</si>
  <si>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</si>
  <si>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</si>
  <si>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</si>
  <si>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</si>
  <si>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</si>
  <si>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</si>
  <si>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</si>
  <si>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</si>
  <si>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</si>
  <si>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</si>
  <si>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</si>
  <si>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</si>
  <si>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</si>
  <si>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</si>
  <si>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</si>
  <si>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</si>
  <si>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</si>
  <si>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</si>
  <si>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</si>
  <si>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</si>
  <si>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</si>
  <si>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</si>
  <si>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</si>
  <si>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</si>
  <si>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</si>
  <si>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</si>
  <si>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</si>
  <si>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</si>
  <si>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</si>
  <si>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</si>
  <si>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</si>
  <si>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</si>
  <si>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</si>
  <si>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</si>
  <si>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</si>
  <si>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</si>
  <si>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</si>
  <si>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</si>
  <si>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</si>
  <si>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</si>
  <si>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</si>
  <si>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</si>
  <si>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</si>
  <si>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</si>
  <si>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</si>
  <si>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</si>
  <si>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</si>
  <si>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</si>
  <si>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</si>
  <si>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</si>
  <si>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</si>
  <si>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</si>
  <si>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</si>
  <si>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</si>
  <si>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</si>
  <si>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</si>
  <si>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</si>
  <si>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</si>
  <si>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</si>
  <si>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</si>
  <si>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</si>
  <si>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</si>
  <si>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</si>
  <si>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</si>
  <si>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</si>
  <si>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</si>
  <si>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</si>
  <si>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</si>
  <si>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</si>
  <si>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</si>
  <si>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</si>
  <si>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</si>
  <si>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</si>
  <si>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</si>
  <si>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</si>
  <si>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</si>
  <si>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</si>
  <si>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</si>
  <si>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</si>
  <si>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</si>
  <si>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</si>
  <si>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</si>
  <si>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</si>
  <si>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</si>
  <si>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</si>
  <si>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</si>
  <si>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</si>
  <si>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</si>
  <si>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</si>
  <si>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</si>
  <si>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</si>
  <si>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</si>
  <si>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</si>
  <si>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</si>
  <si>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</si>
  <si>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</si>
  <si>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</si>
  <si>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</si>
  <si>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</si>
  <si>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</si>
  <si>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</si>
  <si>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</si>
  <si>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</si>
  <si>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</si>
  <si>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</si>
  <si>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</si>
  <si>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</si>
  <si>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</si>
  <si>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</si>
  <si>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</si>
  <si>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</si>
  <si>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</si>
  <si>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</si>
  <si>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</si>
  <si>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</si>
  <si>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</si>
  <si>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</si>
  <si>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</si>
  <si>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</si>
  <si>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</si>
  <si>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</si>
  <si>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</si>
  <si>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</si>
  <si>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</si>
  <si>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</si>
  <si>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</si>
  <si>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</si>
  <si>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</si>
  <si>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</si>
  <si>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</si>
  <si>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</si>
  <si>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</si>
  <si>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</si>
  <si>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</si>
  <si>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</si>
  <si>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</si>
  <si>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</si>
  <si>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</si>
  <si>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</si>
  <si>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</si>
  <si>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</si>
  <si>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</si>
  <si>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</si>
  <si>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</si>
  <si>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</si>
  <si>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</si>
  <si>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</si>
  <si>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</si>
  <si>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</si>
  <si>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</si>
  <si>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</si>
  <si>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</si>
  <si>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</si>
  <si>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</si>
  <si>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</si>
  <si>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</si>
  <si>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</si>
  <si>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</si>
  <si>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</si>
  <si>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</si>
  <si>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</si>
  <si>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</si>
  <si>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</si>
  <si>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</si>
  <si>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</si>
  <si>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</si>
  <si>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</si>
  <si>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</si>
  <si>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</si>
  <si>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</si>
  <si>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</si>
  <si>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</si>
  <si>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</si>
  <si>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</si>
  <si>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</si>
  <si>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</si>
  <si>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</si>
  <si>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</si>
  <si>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</si>
  <si>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</si>
  <si>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</si>
  <si>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</si>
  <si>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</si>
  <si>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</si>
  <si>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</si>
  <si>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</si>
  <si>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</si>
  <si>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</si>
  <si>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</si>
  <si>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</si>
  <si>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</si>
  <si>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</si>
  <si>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</si>
  <si>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</si>
  <si>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</si>
  <si>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</si>
  <si>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</si>
  <si>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</si>
  <si>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</si>
  <si>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</si>
  <si>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</si>
  <si>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</si>
  <si>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</si>
  <si>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</si>
  <si>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</si>
  <si>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</si>
  <si>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</si>
  <si>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</si>
  <si>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</si>
  <si>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</si>
  <si>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</si>
  <si>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</si>
  <si>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</si>
  <si>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</si>
  <si>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</si>
  <si>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</si>
  <si>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</si>
  <si>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</si>
  <si>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</si>
  <si>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</si>
  <si>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</si>
  <si>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</si>
  <si>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</si>
  <si>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</si>
  <si>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</si>
  <si>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</si>
  <si>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</si>
  <si>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</si>
  <si>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</si>
  <si>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</si>
  <si>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</si>
  <si>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</si>
  <si>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</si>
  <si>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</si>
  <si>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</si>
  <si>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</si>
  <si>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</si>
  <si>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</si>
  <si>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</si>
  <si>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</si>
  <si>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</si>
  <si>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</si>
  <si>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</si>
  <si>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</si>
  <si>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</si>
  <si>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</si>
  <si>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</si>
  <si>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</si>
  <si>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</si>
  <si>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</si>
  <si>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</si>
  <si>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</si>
  <si>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</si>
  <si>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</si>
  <si>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</si>
  <si>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</si>
  <si>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</si>
  <si>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</si>
  <si>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</si>
  <si>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</si>
  <si>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</si>
  <si>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</si>
  <si>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</si>
  <si>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</si>
  <si>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</si>
  <si>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</si>
  <si>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</si>
  <si>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</si>
  <si>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</si>
  <si>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</si>
  <si>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</si>
  <si>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</si>
  <si>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</si>
  <si>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</si>
  <si>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</si>
  <si>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</si>
  <si>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</si>
  <si>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</si>
  <si>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</si>
  <si>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</si>
  <si>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</si>
  <si>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</si>
  <si>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</si>
  <si>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</si>
  <si>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</si>
  <si>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</si>
  <si>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</si>
  <si>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</si>
  <si>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</si>
  <si>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</si>
  <si>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</si>
  <si>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</si>
  <si>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</si>
  <si>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</si>
  <si>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</si>
  <si>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</si>
  <si>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</si>
  <si>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</si>
  <si>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</si>
  <si>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</si>
  <si>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</si>
  <si>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</si>
  <si>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</si>
  <si>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</si>
  <si>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</si>
  <si>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</si>
  <si>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</si>
  <si>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</si>
  <si>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</si>
  <si>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</si>
  <si>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</si>
  <si>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</si>
  <si>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</si>
  <si>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</si>
  <si>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</si>
  <si>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</si>
  <si>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</si>
  <si>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</si>
  <si>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</si>
  <si>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</si>
  <si>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</si>
  <si>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</si>
  <si>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</si>
  <si>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</si>
  <si>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</si>
  <si>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</si>
  <si>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</si>
  <si>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</si>
  <si>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</si>
  <si>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</si>
  <si>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</si>
  <si>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</si>
  <si>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</si>
  <si>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</si>
  <si>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</si>
  <si>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</si>
  <si>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</si>
  <si>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</si>
  <si>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</si>
  <si>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</si>
  <si>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</si>
  <si>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</si>
  <si>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</si>
  <si>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</si>
  <si>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</si>
  <si>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</si>
  <si>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</si>
  <si>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</si>
  <si>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</si>
  <si>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</si>
  <si>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</si>
  <si>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</si>
  <si>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</si>
  <si>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</si>
  <si>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</si>
  <si>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</si>
  <si>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</si>
  <si>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</si>
  <si>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</si>
  <si>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</si>
  <si>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</si>
  <si>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</si>
  <si>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</si>
  <si>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</si>
  <si>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</si>
  <si>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</si>
  <si>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</si>
  <si>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</si>
  <si>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</si>
  <si>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</si>
  <si>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</si>
  <si>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</si>
  <si>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</si>
  <si>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</si>
  <si>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</si>
  <si>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</si>
  <si>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</si>
  <si>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</si>
  <si>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</si>
  <si>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</si>
  <si>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</si>
  <si>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</si>
  <si>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</si>
  <si>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</si>
  <si>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</si>
  <si>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</si>
  <si>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</si>
  <si>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</si>
  <si>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</si>
  <si>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</si>
  <si>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</si>
  <si>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</si>
  <si>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</si>
  <si>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</si>
  <si>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</si>
  <si>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</si>
  <si>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</si>
  <si>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</si>
  <si>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</si>
  <si>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</si>
  <si>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</si>
  <si>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</si>
  <si>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</si>
  <si>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</si>
  <si>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</si>
  <si>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</si>
  <si>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</si>
  <si>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</si>
  <si>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</si>
  <si>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</si>
  <si>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</si>
  <si>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</si>
  <si>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</si>
  <si>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</si>
  <si>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</si>
  <si>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</si>
  <si>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</si>
  <si>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</si>
  <si>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</si>
  <si>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</si>
  <si>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</si>
  <si>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</si>
  <si>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</si>
  <si>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</si>
  <si>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</si>
  <si>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</si>
  <si>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</si>
  <si>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</si>
  <si>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</si>
  <si>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</si>
  <si>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</si>
  <si>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</si>
  <si>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</si>
  <si>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</si>
  <si>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</si>
  <si>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</si>
  <si>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</si>
  <si>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</si>
  <si>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</si>
  <si>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</si>
  <si>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</si>
  <si>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</si>
  <si>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</si>
  <si>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</si>
  <si>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</si>
  <si>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</si>
  <si>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</si>
  <si>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</si>
  <si>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</si>
  <si>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</si>
  <si>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</si>
  <si>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</si>
  <si>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</si>
  <si>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</si>
  <si>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</si>
  <si>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</si>
  <si>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</si>
  <si>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</si>
  <si>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</si>
  <si>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</si>
  <si>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</si>
  <si>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</si>
  <si>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</si>
  <si>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</si>
  <si>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</si>
  <si>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</si>
  <si>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</si>
  <si>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</si>
  <si>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</si>
  <si>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</si>
  <si>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</si>
  <si>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</si>
  <si>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</si>
  <si>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</si>
  <si>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</si>
  <si>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</si>
  <si>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</si>
  <si>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</si>
  <si>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</si>
  <si>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</si>
  <si>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</si>
  <si>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</si>
  <si>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</si>
  <si>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</si>
  <si>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</si>
  <si>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</si>
  <si>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</si>
  <si>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</si>
  <si>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</si>
  <si>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</si>
  <si>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</si>
  <si>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</si>
  <si>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</si>
  <si>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</si>
  <si>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</si>
  <si>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</si>
  <si>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</si>
  <si>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</si>
  <si>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</si>
  <si>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</si>
  <si>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</si>
  <si>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</si>
  <si>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</si>
  <si>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</si>
  <si>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</si>
  <si>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</si>
  <si>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</si>
  <si>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</si>
  <si>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</si>
  <si>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</si>
  <si>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</si>
  <si>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</si>
  <si>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</si>
  <si>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</si>
  <si>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</si>
  <si>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</si>
  <si>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</si>
  <si>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</si>
  <si>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</si>
  <si>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</si>
  <si>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</si>
  <si>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</si>
  <si>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</si>
  <si>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</si>
  <si>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</si>
  <si>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</si>
  <si>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</si>
  <si>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</si>
  <si>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</si>
  <si>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</si>
  <si>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</si>
  <si>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</si>
  <si>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</si>
  <si>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</si>
  <si>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</si>
  <si>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</si>
  <si>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</si>
  <si>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</si>
  <si>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</si>
  <si>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</si>
  <si>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</si>
  <si>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</si>
  <si>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</si>
  <si>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</si>
  <si>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</si>
  <si>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</si>
  <si>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</si>
  <si>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</si>
  <si>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</si>
  <si>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</si>
  <si>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</si>
  <si>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</si>
  <si>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</si>
  <si>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</si>
  <si>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</si>
  <si>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</si>
  <si>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</si>
  <si>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</si>
  <si>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</si>
  <si>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</si>
  <si>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</si>
  <si>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</si>
  <si>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</si>
  <si>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</si>
  <si>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</si>
  <si>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</si>
  <si>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</si>
  <si>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</si>
  <si>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</si>
  <si>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</si>
  <si>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</si>
  <si>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</si>
  <si>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</si>
  <si>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</si>
  <si>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</si>
  <si>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</si>
  <si>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</si>
  <si>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</si>
  <si>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</si>
  <si>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</si>
  <si>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</si>
  <si>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</si>
  <si>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</si>
  <si>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</si>
  <si>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</si>
  <si>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</si>
  <si>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</si>
  <si>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</si>
  <si>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</si>
  <si>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</si>
  <si>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</si>
  <si>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</si>
  <si>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</si>
  <si>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</si>
  <si>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</si>
  <si>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</si>
  <si>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</si>
  <si>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</si>
  <si>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</si>
  <si>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</si>
  <si>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</si>
  <si>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</si>
  <si>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</si>
  <si>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</si>
  <si>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</si>
  <si>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</si>
  <si>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</si>
  <si>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</si>
  <si>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</si>
  <si>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</si>
  <si>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</si>
  <si>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</si>
  <si>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</si>
  <si>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</si>
  <si>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</si>
  <si>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</si>
  <si>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</si>
  <si>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</si>
  <si>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</si>
  <si>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</si>
  <si>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</si>
  <si>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</si>
  <si>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</si>
  <si>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</si>
  <si>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</si>
  <si>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</si>
  <si>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</si>
  <si>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</si>
  <si>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</si>
  <si>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</si>
  <si>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</si>
  <si>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</si>
  <si>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</si>
  <si>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</si>
  <si>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</si>
  <si>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</si>
  <si>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</si>
  <si>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</si>
  <si>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</si>
  <si>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</si>
  <si>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</si>
  <si>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</si>
  <si>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</si>
  <si>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</si>
  <si>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</si>
  <si>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</si>
  <si>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</si>
  <si>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</si>
  <si>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</si>
  <si>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</si>
  <si>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</si>
  <si>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</si>
  <si>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</si>
  <si>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</si>
  <si>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</si>
  <si>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</si>
  <si>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</si>
  <si>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</si>
  <si>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</si>
  <si>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</si>
  <si>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</si>
  <si>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</si>
  <si>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</si>
  <si>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</si>
  <si>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</si>
  <si>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</si>
  <si>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</si>
  <si>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</si>
  <si>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</si>
  <si>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</si>
  <si>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</si>
  <si>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</si>
  <si>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</si>
  <si>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</si>
  <si>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</si>
  <si>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</si>
  <si>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</si>
  <si>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</si>
  <si>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</si>
  <si>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</si>
  <si>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</si>
  <si>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</si>
  <si>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</si>
  <si>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</si>
  <si>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</si>
  <si>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</si>
  <si>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</si>
  <si>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</si>
  <si>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</si>
  <si>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</si>
  <si>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</si>
  <si>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</si>
  <si>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</si>
  <si>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</si>
  <si>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</si>
  <si>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</si>
  <si>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</si>
  <si>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</si>
  <si>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</si>
  <si>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</si>
  <si>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</si>
  <si>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</si>
  <si>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</si>
  <si>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</si>
  <si>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</si>
  <si>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</si>
  <si>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</si>
  <si>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</si>
  <si>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</si>
  <si>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</si>
  <si>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</si>
  <si>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</si>
  <si>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</si>
  <si>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</si>
  <si>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</si>
  <si>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</si>
  <si>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</si>
  <si>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</si>
  <si>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</si>
  <si>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</si>
  <si>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</si>
  <si>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</si>
  <si>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</si>
  <si>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</si>
  <si>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</si>
  <si>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</si>
  <si>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</si>
  <si>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</si>
  <si>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</si>
  <si>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</si>
  <si>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</si>
  <si>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</si>
  <si>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</si>
  <si>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</si>
  <si>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</si>
  <si>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</si>
  <si>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</si>
  <si>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</si>
  <si>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</si>
  <si>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</si>
  <si>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</si>
  <si>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</si>
  <si>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</si>
  <si>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</si>
  <si>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</si>
  <si>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</si>
  <si>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</si>
  <si>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</si>
  <si>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</si>
  <si>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</si>
  <si>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</si>
  <si>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</si>
  <si>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</si>
  <si>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</si>
  <si>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</si>
  <si>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</si>
  <si>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</si>
  <si>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</si>
  <si>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</si>
  <si>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</si>
  <si>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</si>
  <si>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</si>
  <si>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</si>
  <si>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</si>
  <si>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</si>
  <si>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</si>
  <si>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</si>
  <si>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</si>
  <si>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</si>
  <si>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</si>
  <si>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</si>
  <si>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</si>
  <si>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</si>
  <si>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</si>
  <si>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</si>
  <si>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</si>
  <si>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</si>
  <si>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</si>
  <si>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</si>
  <si>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</si>
  <si>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</si>
  <si>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</si>
  <si>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</si>
  <si>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</si>
  <si>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</si>
  <si>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</si>
  <si>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</si>
  <si>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</si>
  <si>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</si>
  <si>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</si>
  <si>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</si>
  <si>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</si>
  <si>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</si>
  <si>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</si>
  <si>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</si>
  <si>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</si>
  <si>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</si>
  <si>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</si>
  <si>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</si>
  <si>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</si>
  <si>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</si>
  <si>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</si>
  <si>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</si>
  <si>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</si>
  <si>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</si>
  <si>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</si>
  <si>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</si>
  <si>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</si>
  <si>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</si>
  <si>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</si>
  <si>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</si>
  <si>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</si>
  <si>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</si>
  <si>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</si>
  <si>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</si>
  <si>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</si>
  <si>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</si>
  <si>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</si>
  <si>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</si>
  <si>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</si>
  <si>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</si>
  <si>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</si>
  <si>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</si>
  <si>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</si>
  <si>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</si>
  <si>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</si>
  <si>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</si>
  <si>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</si>
  <si>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</si>
  <si>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</si>
  <si>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</si>
  <si>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</si>
  <si>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</si>
  <si>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</si>
  <si>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</si>
  <si>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</si>
  <si>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</si>
  <si>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</si>
  <si>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</si>
  <si>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</si>
  <si>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</si>
  <si>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</si>
  <si>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</si>
  <si>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</si>
  <si>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</si>
  <si>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</si>
  <si>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</si>
  <si>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</si>
  <si>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</si>
  <si>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</si>
  <si>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</si>
  <si>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</si>
  <si>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</si>
  <si>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</si>
  <si>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</si>
  <si>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</si>
  <si>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</si>
  <si>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</si>
  <si>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</si>
  <si>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</si>
  <si>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</si>
  <si>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</si>
  <si>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</si>
  <si>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</si>
  <si>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</si>
  <si>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</si>
  <si>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</si>
  <si>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</si>
  <si>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</si>
  <si>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</si>
  <si>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</si>
  <si>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</si>
  <si>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</si>
  <si>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</si>
  <si>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</si>
  <si>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</si>
  <si>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</si>
  <si>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</si>
  <si>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</si>
  <si>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</si>
  <si>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</si>
  <si>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</si>
  <si>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</si>
  <si>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</si>
  <si>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</si>
  <si>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</si>
  <si>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</si>
  <si>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</si>
  <si>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</si>
  <si>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</si>
  <si>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</si>
  <si>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</si>
  <si>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</si>
  <si>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</si>
  <si>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</si>
  <si>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</si>
  <si>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</si>
  <si>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</si>
  <si>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</si>
  <si>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</si>
  <si>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</si>
  <si>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</si>
  <si>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</si>
  <si>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</si>
  <si>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</si>
  <si>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</si>
  <si>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</si>
  <si>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</si>
  <si>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</si>
  <si>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</si>
  <si>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</si>
  <si>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</si>
  <si>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</si>
  <si>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</si>
  <si>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</si>
  <si>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</si>
  <si>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</si>
  <si>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</si>
  <si>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</si>
  <si>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</si>
  <si>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</si>
  <si>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</si>
  <si>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</si>
  <si>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</si>
  <si>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</si>
  <si>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</si>
  <si>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</si>
  <si>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</si>
  <si>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</si>
  <si>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</si>
  <si>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</si>
  <si>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</si>
  <si>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</si>
  <si>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</si>
  <si>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</si>
  <si>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</si>
  <si>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</si>
  <si>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</si>
  <si>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</si>
  <si>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</si>
  <si>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</si>
  <si>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</si>
  <si>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</si>
  <si>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</si>
  <si>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</si>
  <si>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</si>
  <si>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</si>
  <si>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</si>
  <si>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</si>
  <si>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</si>
  <si>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</si>
  <si>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</si>
  <si>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</si>
  <si>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</si>
  <si>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</si>
  <si>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</si>
  <si>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</si>
  <si>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</si>
  <si>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</si>
  <si>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</si>
  <si>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</si>
  <si>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</si>
  <si>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</si>
  <si>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</si>
  <si>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</si>
  <si>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</si>
  <si>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</si>
  <si>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</si>
  <si>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</si>
  <si>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</si>
  <si>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</si>
  <si>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</si>
  <si>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</si>
  <si>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</si>
  <si>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</si>
  <si>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</si>
  <si>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</si>
  <si>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</si>
  <si>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</si>
  <si>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</si>
  <si>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</si>
  <si>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</si>
  <si>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</si>
  <si>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</si>
  <si>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</si>
  <si>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</si>
  <si>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</si>
  <si>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</si>
  <si>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</si>
  <si>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</si>
  <si>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</si>
  <si>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</si>
  <si>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</si>
  <si>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</si>
  <si>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</si>
  <si>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</si>
  <si>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</si>
  <si>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</si>
  <si>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</si>
  <si>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</si>
  <si>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</si>
  <si>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</si>
  <si>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</si>
  <si>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</si>
  <si>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</si>
  <si>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</si>
  <si>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</si>
  <si>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</si>
  <si>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</si>
  <si>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</si>
  <si>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</si>
  <si>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</si>
  <si>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</si>
  <si>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</si>
  <si>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</si>
  <si>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</si>
  <si>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</si>
  <si>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</si>
  <si>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</si>
  <si>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</si>
  <si>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</si>
  <si>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</si>
  <si>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</si>
  <si>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</si>
  <si>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</si>
  <si>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</si>
  <si>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</si>
  <si>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</si>
  <si>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</si>
  <si>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</si>
  <si>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</si>
  <si>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</si>
  <si>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</si>
  <si>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</si>
  <si>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</si>
  <si>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</si>
  <si>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</si>
  <si>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</si>
  <si>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</si>
  <si>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</si>
  <si>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</si>
  <si>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</si>
  <si>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</si>
  <si>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</si>
  <si>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</si>
  <si>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</si>
  <si>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</si>
  <si>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</si>
  <si>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</si>
  <si>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</si>
  <si>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</si>
  <si>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</si>
  <si>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</si>
  <si>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</si>
  <si>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</si>
  <si>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</si>
  <si>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</si>
  <si>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</si>
  <si>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</si>
  <si>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</si>
  <si>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</si>
  <si>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</si>
  <si>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</si>
  <si>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</si>
  <si>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</si>
  <si>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</si>
  <si>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</si>
  <si>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</si>
  <si>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</si>
  <si>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</si>
  <si>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</si>
  <si>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</si>
  <si>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</si>
  <si>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</si>
  <si>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</si>
  <si>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</si>
  <si>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</si>
  <si>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</si>
  <si>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</si>
  <si>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</si>
  <si>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</si>
  <si>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</si>
  <si>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</si>
  <si>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</si>
  <si>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</si>
  <si>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</si>
  <si>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</si>
  <si>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</si>
  <si>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</si>
  <si>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</si>
  <si>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</si>
  <si>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</si>
  <si>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</si>
  <si>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</si>
  <si>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</si>
  <si>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</si>
  <si>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</si>
  <si>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</si>
  <si>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</si>
  <si>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</si>
  <si>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</si>
  <si>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</si>
  <si>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</si>
  <si>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</si>
  <si>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</si>
  <si>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</si>
  <si>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</si>
  <si>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</si>
  <si>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</si>
  <si>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</si>
  <si>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</si>
  <si>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</si>
  <si>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</si>
  <si>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</si>
  <si>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</si>
  <si>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</si>
  <si>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</si>
  <si>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</si>
  <si>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</si>
  <si>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</si>
  <si>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</si>
  <si>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</si>
  <si>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</si>
  <si>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</si>
  <si>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</si>
  <si>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</si>
  <si>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</si>
  <si>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</si>
  <si>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</si>
  <si>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</si>
  <si>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</si>
  <si>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</si>
  <si>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</si>
  <si>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</si>
  <si>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</si>
  <si>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</si>
  <si>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</si>
  <si>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</si>
  <si>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</si>
  <si>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</si>
  <si>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</si>
  <si>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</si>
  <si>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</si>
  <si>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</si>
  <si>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</si>
  <si>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</si>
  <si>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</si>
  <si>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</si>
  <si>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</si>
  <si>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</si>
  <si>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</si>
  <si>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</si>
  <si>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</si>
  <si>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</si>
  <si>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</si>
  <si>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</si>
  <si>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</si>
  <si>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</si>
  <si>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</si>
  <si>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</si>
  <si>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</si>
  <si>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</si>
  <si>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</si>
  <si>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</si>
  <si>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</si>
  <si>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</si>
  <si>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</si>
  <si>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</si>
  <si>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</si>
  <si>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</si>
  <si>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</si>
  <si>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</si>
  <si>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</si>
  <si>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</si>
  <si>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</si>
  <si>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</si>
  <si>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</si>
  <si>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</si>
  <si>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</si>
  <si>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</si>
  <si>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</si>
  <si>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</si>
  <si>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</si>
  <si>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</si>
  <si>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</si>
  <si>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</si>
  <si>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</si>
  <si>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</si>
  <si>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</si>
  <si>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</si>
  <si>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</si>
  <si>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</si>
  <si>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</si>
  <si>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</si>
  <si>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</si>
  <si>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</si>
  <si>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</si>
  <si>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</si>
  <si>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</si>
  <si>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</si>
  <si>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</si>
  <si>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</si>
  <si>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</si>
  <si>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</si>
  <si>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</si>
  <si>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</si>
  <si>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</si>
  <si>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</si>
  <si>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</si>
  <si>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</si>
  <si>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</si>
  <si>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</si>
  <si>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</si>
  <si>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</si>
  <si>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</si>
  <si>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</si>
  <si>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</si>
  <si>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</si>
  <si>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</si>
  <si>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</si>
  <si>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</si>
  <si>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</si>
  <si>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</si>
  <si>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</si>
  <si>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</si>
  <si>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</si>
  <si>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</si>
  <si>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</si>
  <si>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</si>
  <si>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</si>
  <si>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</si>
  <si>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</si>
  <si>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</si>
  <si>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</si>
  <si>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</si>
  <si>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</si>
  <si>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</si>
  <si>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</si>
  <si>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</si>
  <si>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</si>
  <si>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</si>
  <si>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</si>
  <si>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</si>
  <si>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</si>
  <si>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</si>
  <si>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</si>
  <si>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</si>
  <si>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</si>
  <si>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</si>
  <si>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</si>
  <si>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</si>
  <si>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</si>
  <si>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</si>
  <si>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</si>
  <si>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</si>
  <si>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</si>
  <si>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</si>
  <si>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</si>
  <si>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</si>
  <si>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</si>
  <si>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</si>
  <si>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</si>
  <si>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</si>
  <si>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</si>
  <si>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</si>
  <si>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</si>
  <si>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</si>
  <si>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</si>
  <si>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</si>
  <si>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</si>
  <si>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</si>
  <si>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</si>
  <si>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</si>
  <si>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</si>
  <si>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</si>
  <si>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</si>
  <si>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</si>
  <si>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</si>
  <si>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</si>
  <si>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</si>
  <si>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</si>
  <si>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</si>
  <si>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</si>
  <si>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</si>
  <si>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</si>
  <si>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</si>
  <si>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</si>
  <si>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</si>
  <si>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</si>
  <si>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</si>
  <si>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</si>
  <si>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</si>
  <si>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</si>
  <si>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</si>
  <si>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</si>
  <si>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</si>
  <si>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</si>
  <si>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</si>
  <si>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</si>
  <si>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</si>
  <si>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</si>
  <si>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</si>
  <si>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</si>
  <si>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</si>
  <si>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</si>
  <si>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</si>
  <si>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</si>
  <si>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</si>
  <si>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</si>
  <si>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</si>
  <si>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</si>
  <si>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</si>
  <si>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</si>
  <si>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</si>
  <si>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</si>
  <si>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</si>
  <si>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</si>
  <si>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</si>
  <si>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</si>
  <si>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</si>
  <si>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</si>
  <si>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</si>
  <si>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</si>
  <si>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</si>
  <si>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</si>
  <si>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</si>
  <si>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</si>
  <si>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</si>
  <si>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</si>
  <si>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</si>
  <si>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</si>
  <si>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</si>
  <si>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</si>
  <si>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</si>
  <si>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</si>
  <si>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</si>
  <si>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</si>
  <si>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</si>
  <si>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</si>
  <si>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</si>
  <si>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</si>
  <si>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</si>
  <si>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</si>
  <si>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</si>
  <si>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</si>
  <si>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</si>
  <si>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</si>
  <si>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</si>
  <si>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</si>
  <si>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</si>
  <si>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</si>
  <si>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</si>
  <si>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</si>
  <si>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</si>
  <si>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</si>
  <si>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</si>
  <si>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</si>
  <si>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</si>
  <si>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</si>
  <si>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</si>
  <si>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</si>
  <si>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</si>
  <si>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</si>
  <si>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</si>
  <si>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</si>
  <si>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</si>
  <si>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</si>
  <si>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</si>
  <si>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</si>
  <si>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</si>
  <si>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</si>
  <si>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</si>
  <si>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</si>
  <si>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</si>
  <si>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</si>
  <si>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</si>
  <si>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</si>
  <si>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</si>
  <si>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</si>
  <si>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</si>
  <si>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</si>
  <si>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</si>
  <si>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</si>
  <si>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</si>
  <si>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</si>
  <si>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</si>
  <si>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</si>
  <si>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</si>
  <si>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</si>
  <si>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</si>
  <si>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</si>
  <si>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</si>
  <si>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</si>
  <si>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</si>
  <si>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</si>
  <si>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</si>
  <si>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</si>
  <si>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</si>
  <si>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</si>
  <si>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</si>
  <si>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</si>
  <si>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</si>
  <si>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</si>
  <si>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</si>
  <si>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</si>
  <si>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</si>
  <si>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</si>
  <si>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</si>
  <si>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</si>
  <si>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</si>
  <si>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</si>
  <si>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</si>
  <si>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</si>
  <si>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</si>
  <si>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</si>
  <si>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</si>
  <si>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</si>
  <si>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</si>
  <si>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</si>
  <si>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</si>
  <si>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</si>
  <si>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</si>
  <si>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</si>
  <si>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</si>
  <si>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</si>
  <si>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</si>
  <si>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</si>
  <si>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</si>
  <si>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</si>
  <si>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</si>
  <si>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</si>
  <si>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</si>
  <si>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</si>
  <si>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</si>
  <si>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</si>
  <si>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</si>
  <si>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</si>
  <si>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</si>
  <si>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</si>
  <si>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</si>
  <si>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</si>
  <si>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</si>
  <si>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</si>
  <si>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</si>
  <si>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</si>
  <si>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</si>
  <si>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</si>
  <si>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</si>
  <si>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</si>
  <si>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</si>
  <si>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</si>
  <si>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</si>
  <si>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</si>
  <si>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</si>
  <si>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</si>
  <si>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</si>
  <si>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</si>
  <si>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</si>
  <si>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</si>
  <si>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</si>
  <si>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</si>
  <si>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</si>
  <si>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</si>
  <si>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</si>
  <si>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</si>
  <si>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</si>
  <si>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</si>
  <si>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</si>
  <si>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</si>
  <si>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</si>
  <si>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</si>
  <si>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</si>
  <si>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</si>
  <si>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</si>
  <si>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</si>
  <si>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</si>
  <si>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</si>
  <si>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</si>
  <si>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</si>
  <si>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</si>
  <si>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</si>
  <si>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</si>
  <si>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</si>
  <si>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</si>
  <si>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</si>
  <si>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</si>
  <si>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</si>
  <si>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</si>
  <si>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</si>
  <si>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</si>
  <si>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</si>
  <si>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</si>
  <si>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</si>
  <si>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</si>
  <si>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</si>
  <si>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</si>
  <si>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</si>
  <si>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</si>
  <si>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</si>
  <si>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</si>
  <si>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</si>
  <si>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</si>
  <si>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</si>
  <si>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</si>
  <si>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</si>
  <si>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</si>
  <si>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</si>
  <si>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</si>
  <si>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</si>
  <si>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</si>
  <si>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</si>
  <si>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</si>
  <si>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</si>
  <si>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</si>
  <si>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</si>
  <si>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</si>
  <si>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</si>
  <si>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</si>
  <si>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</si>
  <si>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</si>
  <si>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</si>
  <si>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</si>
  <si>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</si>
  <si>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</si>
  <si>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</si>
  <si>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</si>
  <si>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</si>
  <si>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</si>
  <si>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</si>
  <si>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</si>
  <si>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</si>
  <si>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</si>
  <si>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</si>
  <si>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</si>
  <si>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</si>
  <si>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</si>
  <si>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</si>
  <si>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</si>
  <si>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</si>
  <si>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</si>
  <si>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</si>
  <si>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</si>
  <si>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</si>
  <si>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</si>
  <si>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</si>
  <si>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</si>
  <si>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</si>
  <si>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</si>
  <si>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</si>
  <si>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</si>
  <si>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</si>
  <si>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</si>
  <si>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</si>
  <si>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</si>
  <si>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</si>
  <si>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</si>
  <si>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</si>
  <si>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</si>
  <si>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</si>
  <si>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</si>
  <si>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</si>
  <si>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</si>
  <si>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</si>
  <si>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</si>
  <si>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</si>
  <si>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</si>
  <si>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</si>
  <si>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</si>
  <si>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</si>
  <si>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</si>
  <si>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</si>
  <si>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</si>
  <si>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</si>
  <si>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</si>
  <si>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</si>
  <si>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</si>
  <si>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</si>
  <si>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</si>
  <si>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</si>
  <si>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</si>
  <si>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</si>
  <si>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</si>
  <si>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</si>
  <si>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</si>
  <si>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</si>
  <si>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</si>
  <si>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</si>
  <si>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</si>
  <si>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</si>
  <si>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</si>
  <si>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</si>
  <si>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</si>
  <si>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</si>
  <si>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</si>
  <si>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</si>
  <si>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</si>
  <si>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</si>
  <si>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</si>
  <si>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</si>
  <si>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</si>
  <si>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</si>
  <si>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</si>
  <si>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</si>
  <si>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</si>
  <si>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</si>
  <si>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</si>
  <si>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</si>
  <si>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</si>
  <si>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</si>
  <si>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</si>
  <si>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</si>
  <si>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</si>
  <si>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</si>
  <si>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</si>
  <si>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</si>
  <si>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</si>
  <si>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</si>
  <si>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</si>
  <si>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</si>
  <si>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</si>
  <si>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</si>
  <si>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</si>
  <si>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</si>
  <si>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</si>
  <si>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</si>
  <si>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</si>
  <si>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</si>
  <si>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</si>
  <si>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</si>
  <si>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</si>
  <si>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</si>
  <si>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</si>
  <si>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</si>
  <si>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</si>
  <si>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</si>
  <si>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</si>
  <si>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</si>
  <si>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</si>
  <si>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</si>
  <si>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</si>
  <si>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</si>
  <si>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</si>
  <si>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</si>
  <si>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</si>
  <si>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</si>
  <si>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</si>
  <si>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</si>
  <si>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</si>
  <si>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</si>
  <si>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</si>
  <si>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</si>
  <si>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</si>
  <si>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</si>
  <si>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</si>
  <si>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</si>
  <si>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</si>
  <si>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</si>
  <si>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</si>
  <si>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</si>
  <si>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</si>
  <si>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</si>
  <si>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</si>
  <si>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</si>
  <si>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</si>
  <si>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</si>
  <si>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</si>
  <si>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</si>
  <si>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</si>
  <si>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</si>
  <si>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</si>
  <si>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</si>
  <si>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</si>
  <si>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</si>
  <si>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</si>
  <si>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</si>
  <si>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</si>
  <si>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</si>
  <si>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</si>
  <si>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</si>
  <si>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</si>
  <si>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</si>
  <si>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</si>
  <si>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</si>
  <si>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</si>
  <si>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</si>
  <si>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</si>
  <si>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</si>
  <si>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</si>
  <si>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</si>
  <si>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</si>
  <si>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</si>
  <si>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</si>
  <si>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</si>
  <si>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</si>
  <si>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</si>
  <si>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</si>
  <si>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</si>
  <si>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</si>
  <si>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</si>
  <si>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</si>
  <si>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</si>
  <si>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</si>
  <si>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</si>
  <si>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</si>
  <si>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</si>
  <si>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</si>
  <si>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</si>
  <si>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</si>
  <si>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</si>
  <si>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</si>
  <si>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</si>
  <si>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</si>
  <si>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</si>
  <si>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</si>
  <si>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</si>
  <si>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</si>
  <si>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</si>
  <si>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</si>
  <si>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</si>
  <si>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</si>
  <si>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</si>
  <si>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</si>
  <si>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</si>
  <si>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</si>
  <si>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</si>
  <si>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</si>
  <si>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</si>
  <si>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</si>
  <si>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</si>
  <si>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</si>
  <si>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</si>
  <si>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</si>
  <si>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</si>
  <si>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</si>
  <si>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</si>
  <si>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</si>
  <si>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</si>
  <si>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</si>
  <si>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</si>
  <si>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</si>
  <si>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</si>
  <si>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</si>
  <si>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</si>
  <si>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</si>
  <si>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</si>
  <si>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</si>
  <si>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</si>
  <si>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</si>
  <si>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</si>
  <si>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</si>
  <si>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</si>
  <si>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</si>
  <si>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</si>
  <si>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</si>
  <si>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</si>
  <si>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</si>
  <si>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</si>
  <si>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</si>
  <si>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</si>
  <si>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</si>
  <si>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</si>
  <si>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</si>
  <si>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</si>
  <si>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</si>
  <si>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</si>
  <si>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</si>
  <si>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</si>
  <si>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</si>
  <si>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</si>
  <si>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</si>
  <si>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</si>
  <si>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</si>
  <si>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</si>
  <si>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</si>
  <si>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</si>
  <si>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</si>
  <si>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</si>
  <si>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</si>
  <si>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</si>
  <si>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</si>
  <si>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</si>
  <si>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</si>
  <si>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</si>
  <si>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</si>
  <si>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</si>
  <si>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</si>
  <si>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</si>
  <si>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</si>
  <si>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</si>
  <si>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</si>
  <si>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</si>
  <si>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</si>
  <si>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</si>
  <si>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</si>
  <si>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</si>
  <si>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</si>
  <si>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</si>
  <si>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</si>
  <si>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</si>
  <si>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</si>
  <si>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</si>
  <si>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</si>
  <si>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</si>
  <si>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</si>
  <si>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</si>
  <si>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</si>
  <si>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</si>
  <si>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</si>
  <si>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</si>
  <si>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</si>
  <si>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</si>
  <si>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</si>
  <si>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</si>
  <si>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</si>
  <si>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</si>
  <si>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</si>
  <si>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</si>
  <si>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</si>
  <si>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</si>
  <si>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</si>
  <si>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</si>
  <si>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</si>
  <si>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</si>
  <si>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</si>
  <si>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</si>
  <si>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</si>
  <si>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</si>
  <si>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</si>
  <si>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</si>
  <si>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</si>
  <si>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</si>
  <si>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</si>
  <si>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</si>
  <si>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</si>
  <si>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</si>
  <si>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</si>
  <si>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</si>
  <si>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</si>
  <si>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</si>
  <si>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</si>
  <si>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</si>
  <si>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</si>
  <si>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</si>
  <si>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</si>
  <si>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</si>
  <si>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</si>
  <si>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</si>
  <si>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</si>
  <si>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</si>
  <si>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</si>
  <si>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</si>
  <si>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</si>
  <si>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</si>
  <si>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</si>
  <si>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</si>
  <si>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</si>
  <si>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</si>
  <si>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</si>
  <si>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</si>
  <si>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</si>
  <si>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</si>
  <si>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</si>
  <si>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</si>
  <si>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</si>
  <si>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</si>
  <si>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</si>
  <si>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</si>
  <si>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</si>
  <si>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</si>
  <si>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</si>
  <si>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</si>
  <si>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</si>
  <si>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</si>
  <si>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</si>
  <si>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</si>
  <si>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</si>
  <si>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</si>
  <si>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</si>
  <si>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</si>
  <si>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</si>
  <si>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</si>
  <si>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</si>
  <si>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</si>
  <si>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</si>
  <si>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</si>
  <si>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</si>
  <si>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</si>
  <si>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</si>
  <si>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</si>
  <si>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</si>
  <si>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</si>
  <si>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</si>
  <si>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</si>
  <si>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</si>
  <si>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</si>
  <si>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</si>
  <si>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</si>
  <si>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</si>
  <si>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</si>
  <si>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</si>
  <si>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</si>
  <si>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</si>
  <si>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</si>
  <si>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</si>
  <si>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</si>
  <si>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</si>
  <si>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</si>
  <si>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</si>
  <si>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</si>
  <si>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</si>
  <si>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</si>
  <si>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</si>
  <si>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</si>
  <si>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</si>
  <si>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</si>
  <si>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</si>
  <si>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</si>
  <si>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</si>
  <si>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</si>
  <si>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</si>
  <si>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</si>
  <si>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</si>
  <si>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</si>
  <si>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</si>
  <si>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</si>
  <si>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</si>
  <si>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</si>
  <si>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</si>
  <si>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</si>
  <si>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</si>
  <si>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</si>
  <si>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</si>
  <si>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</si>
  <si>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</si>
  <si>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</si>
  <si>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</si>
  <si>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</si>
  <si>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</si>
  <si>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</si>
  <si>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</si>
  <si>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</si>
  <si>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</si>
  <si>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</si>
  <si>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</si>
  <si>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</si>
  <si>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</si>
  <si>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</si>
  <si>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</si>
  <si>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</si>
  <si>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</si>
  <si>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</si>
  <si>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</si>
  <si>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</si>
  <si>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</si>
  <si>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</si>
  <si>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</si>
  <si>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</si>
  <si>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</si>
  <si>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</si>
  <si>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</si>
  <si>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</si>
  <si>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</si>
  <si>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</si>
  <si>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</si>
  <si>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</si>
  <si>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</si>
  <si>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</si>
  <si>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</si>
  <si>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</si>
  <si>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</si>
  <si>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</si>
  <si>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</si>
  <si>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</si>
  <si>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</si>
  <si>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</si>
  <si>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</si>
  <si>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</si>
  <si>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</si>
  <si>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</si>
  <si>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</si>
  <si>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</si>
  <si>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</si>
  <si>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</si>
  <si>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</si>
  <si>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</si>
  <si>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</si>
  <si>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</si>
  <si>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</si>
  <si>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</si>
  <si>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</si>
  <si>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</si>
  <si>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</si>
  <si>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</si>
  <si>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</si>
  <si>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</si>
  <si>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</si>
  <si>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</si>
  <si>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</si>
  <si>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</si>
  <si>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</si>
  <si>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</si>
  <si>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</si>
  <si>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</si>
  <si>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</si>
  <si>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</si>
  <si>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</si>
  <si>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</si>
  <si>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</si>
  <si>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</si>
  <si>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</si>
  <si>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</si>
  <si>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</si>
  <si>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</si>
  <si>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</si>
  <si>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</si>
  <si>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</si>
  <si>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</si>
  <si>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</si>
  <si>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</si>
  <si>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</si>
  <si>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</si>
  <si>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</si>
  <si>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</si>
  <si>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</si>
  <si>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</si>
  <si>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</si>
  <si>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</si>
  <si>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</si>
  <si>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</si>
  <si>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</si>
  <si>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</si>
  <si>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</si>
  <si>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</si>
  <si>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</si>
  <si>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</si>
  <si>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</si>
  <si>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</si>
  <si>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</si>
  <si>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</si>
  <si>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</si>
  <si>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</si>
  <si>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</si>
  <si>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</si>
  <si>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</si>
  <si>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</si>
  <si>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</si>
  <si>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</si>
  <si>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</si>
  <si>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</si>
  <si>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</si>
  <si>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</si>
  <si>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</si>
  <si>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</si>
  <si>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</si>
  <si>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</si>
  <si>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</si>
  <si>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</si>
  <si>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</si>
  <si>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</si>
  <si>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</si>
  <si>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</si>
  <si>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</si>
  <si>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</si>
  <si>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</si>
  <si>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</si>
  <si>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</si>
  <si>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</si>
  <si>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</si>
  <si>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</si>
  <si>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</si>
  <si>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</si>
  <si>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</si>
  <si>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</si>
  <si>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</si>
  <si>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</si>
  <si>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</si>
  <si>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</si>
  <si>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</si>
  <si>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</si>
  <si>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</si>
  <si>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</si>
  <si>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</si>
  <si>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</si>
  <si>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</si>
  <si>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</si>
  <si>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</si>
  <si>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</si>
  <si>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</si>
  <si>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</si>
  <si>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</si>
  <si>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</si>
  <si>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</si>
  <si>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</si>
  <si>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</si>
  <si>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</si>
  <si>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</si>
  <si>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</si>
  <si>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</si>
  <si>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</si>
  <si>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</si>
  <si>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</si>
  <si>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</si>
  <si>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</si>
  <si>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</si>
  <si>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</si>
  <si>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</si>
  <si>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</si>
  <si>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</si>
  <si>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</si>
  <si>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</si>
  <si>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</si>
  <si>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</si>
  <si>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</si>
  <si>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</si>
  <si>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</si>
  <si>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</si>
  <si>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</si>
  <si>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</si>
  <si>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</si>
  <si>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</si>
  <si>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</si>
  <si>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</si>
  <si>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</si>
  <si>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</si>
  <si>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</si>
  <si>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</si>
  <si>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</si>
  <si>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</si>
  <si>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</si>
  <si>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</si>
  <si>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</si>
  <si>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</si>
  <si>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</si>
  <si>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</si>
  <si>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</si>
  <si>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</si>
  <si>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</si>
  <si>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</si>
  <si>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</si>
  <si>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</si>
  <si>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</si>
  <si>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</si>
  <si>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</si>
  <si>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</si>
  <si>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</si>
  <si>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</si>
  <si>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</si>
  <si>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</si>
  <si>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</si>
  <si>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</si>
  <si>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</si>
  <si>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</si>
  <si>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</si>
  <si>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</si>
  <si>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</si>
  <si>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</si>
  <si>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</si>
  <si>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</si>
  <si>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</si>
  <si>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</si>
  <si>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</si>
  <si>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</si>
  <si>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</si>
  <si>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</si>
  <si>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</si>
  <si>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</si>
  <si>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</si>
  <si>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</si>
  <si>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</si>
  <si>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</si>
  <si>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</si>
  <si>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</si>
  <si>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</si>
  <si>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</si>
  <si>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</si>
  <si>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</si>
  <si>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</si>
  <si>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</si>
  <si>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</si>
  <si>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</si>
  <si>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</si>
  <si>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</si>
  <si>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</si>
  <si>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</si>
  <si>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</si>
  <si>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</si>
  <si>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</si>
  <si>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</si>
  <si>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</si>
  <si>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</si>
  <si>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</si>
  <si>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</si>
  <si>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</si>
  <si>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</si>
  <si>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</si>
  <si>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</si>
  <si>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</si>
  <si>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</si>
  <si>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</si>
  <si>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</si>
  <si>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</si>
  <si>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</si>
  <si>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</si>
  <si>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</si>
  <si>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</si>
  <si>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</si>
  <si>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</si>
  <si>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</si>
  <si>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</si>
  <si>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</si>
  <si>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</si>
  <si>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</si>
  <si>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</si>
  <si>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</si>
  <si>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</si>
  <si>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</si>
  <si>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</si>
  <si>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</si>
  <si>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</si>
  <si>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</si>
  <si>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</si>
  <si>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</si>
  <si>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</si>
  <si>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</si>
  <si>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</si>
  <si>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</si>
  <si>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</si>
  <si>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</si>
  <si>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</si>
  <si>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</si>
  <si>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</si>
  <si>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</si>
  <si>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</si>
  <si>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</si>
  <si>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</si>
  <si>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</si>
  <si>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</si>
  <si>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</si>
  <si>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</si>
  <si>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</si>
  <si>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</si>
  <si>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</si>
  <si>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</si>
  <si>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</si>
  <si>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</si>
  <si>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</si>
  <si>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</si>
  <si>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</si>
  <si>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</si>
  <si>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</si>
  <si>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</si>
  <si>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</si>
  <si>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</si>
  <si>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</si>
  <si>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</si>
  <si>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</si>
  <si>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</si>
  <si>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</si>
  <si>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</si>
  <si>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</si>
  <si>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</si>
  <si>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</si>
  <si>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</si>
  <si>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</si>
  <si>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</si>
  <si>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</si>
  <si>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</si>
  <si>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</si>
  <si>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</si>
  <si>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</si>
  <si>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</si>
  <si>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</si>
  <si>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</si>
  <si>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</si>
  <si>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</si>
  <si>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</si>
  <si>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</si>
  <si>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</si>
  <si>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</si>
  <si>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</si>
  <si>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</si>
  <si>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</si>
  <si>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</si>
  <si>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</si>
  <si>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</si>
  <si>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</si>
  <si>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</si>
  <si>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</si>
  <si>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</si>
  <si>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</si>
  <si>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</si>
  <si>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</si>
  <si>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</si>
  <si>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</si>
  <si>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</si>
  <si>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</si>
  <si>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</si>
  <si>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</si>
  <si>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</si>
  <si>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</si>
  <si>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</si>
  <si>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</si>
  <si>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</si>
  <si>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</si>
  <si>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</si>
  <si>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</si>
  <si>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</si>
  <si>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</si>
  <si>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</si>
  <si>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</si>
  <si>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</si>
  <si>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</si>
  <si>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</si>
  <si>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</si>
  <si>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</si>
  <si>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</si>
  <si>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</si>
  <si>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</si>
  <si>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</si>
  <si>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</si>
  <si>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</si>
  <si>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</si>
  <si>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</si>
  <si>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</si>
  <si>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</si>
  <si>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</si>
  <si>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</si>
  <si>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</si>
  <si>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</si>
  <si>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</si>
  <si>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</si>
  <si>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</si>
  <si>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</si>
  <si>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</si>
  <si>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</si>
  <si>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</si>
  <si>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</si>
  <si>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</si>
  <si>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</si>
  <si>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</si>
  <si>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</si>
  <si>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</si>
  <si>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</si>
  <si>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</si>
  <si>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</si>
  <si>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</si>
  <si>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</si>
  <si>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</si>
  <si>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</si>
  <si>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</si>
  <si>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</si>
  <si>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</si>
  <si>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</si>
  <si>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</si>
  <si>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</si>
  <si>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</si>
  <si>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</si>
  <si>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</si>
  <si>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</si>
  <si>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</si>
  <si>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</si>
  <si>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</si>
  <si>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</si>
  <si>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</si>
  <si>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</si>
  <si>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</si>
  <si>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</si>
  <si>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</si>
  <si>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</si>
  <si>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</si>
  <si>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</si>
  <si>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</si>
  <si>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</si>
  <si>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</si>
  <si>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</si>
  <si>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</si>
  <si>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</si>
  <si>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</si>
  <si>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</si>
  <si>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</si>
  <si>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</si>
  <si>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</si>
  <si>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</si>
  <si>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</si>
  <si>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</si>
  <si>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</si>
  <si>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</si>
  <si>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</si>
  <si>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</si>
  <si>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</si>
  <si>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</si>
  <si>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</si>
  <si>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</si>
  <si>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</si>
  <si>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</si>
  <si>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</si>
  <si>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</si>
  <si>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</si>
  <si>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</si>
  <si>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</si>
  <si>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</si>
  <si>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</si>
  <si>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</si>
  <si>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</si>
  <si>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</si>
  <si>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</si>
  <si>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</si>
  <si>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</si>
  <si>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</si>
  <si>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</si>
  <si>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</si>
  <si>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</si>
  <si>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</si>
  <si>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</si>
  <si>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</si>
  <si>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</si>
  <si>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</si>
  <si>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</si>
  <si>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</si>
  <si>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</si>
  <si>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</si>
  <si>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</si>
  <si>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</si>
  <si>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</si>
  <si>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</si>
  <si>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</si>
  <si>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</si>
  <si>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</si>
  <si>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</si>
  <si>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</si>
  <si>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</si>
  <si>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</si>
  <si>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</si>
  <si>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</si>
  <si>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</si>
  <si>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</si>
  <si>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</si>
  <si>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</si>
  <si>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</si>
  <si>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</si>
  <si>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</si>
  <si>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</si>
  <si>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</si>
  <si>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</si>
  <si>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</si>
  <si>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</si>
  <si>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</si>
  <si>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</si>
  <si>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</si>
  <si>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</si>
  <si>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</si>
  <si>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</si>
  <si>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</si>
  <si>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</si>
  <si>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</si>
  <si>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</si>
  <si>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</si>
  <si>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</si>
  <si>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</si>
  <si>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</si>
  <si>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</si>
  <si>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</si>
  <si>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</si>
  <si>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</si>
  <si>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</si>
  <si>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</si>
  <si>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</si>
  <si>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</si>
  <si>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</si>
  <si>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</si>
  <si>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</si>
  <si>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</si>
  <si>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</si>
  <si>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</si>
  <si>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</si>
  <si>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</si>
  <si>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</si>
  <si>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</si>
  <si>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</si>
  <si>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</si>
  <si>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</si>
  <si>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</si>
  <si>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</si>
  <si>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</si>
  <si>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</si>
  <si>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</si>
  <si>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</si>
  <si>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</si>
  <si>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</si>
  <si>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</si>
  <si>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</si>
  <si>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</si>
  <si>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</si>
  <si>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</si>
  <si>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</si>
  <si>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</si>
  <si>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</si>
  <si>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</si>
  <si>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</si>
  <si>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</si>
  <si>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</si>
  <si>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</si>
  <si>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</si>
  <si>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</si>
  <si>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</si>
  <si>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</si>
  <si>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</si>
  <si>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</si>
  <si>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</si>
  <si>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</si>
  <si>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</si>
  <si>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</si>
  <si>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</si>
  <si>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</si>
  <si>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</si>
  <si>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</si>
  <si>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</si>
  <si>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</si>
  <si>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</si>
  <si>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</si>
  <si>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</si>
  <si>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</si>
  <si>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</si>
  <si>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</si>
  <si>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</si>
  <si>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</si>
  <si>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</si>
  <si>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</si>
  <si>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</si>
  <si>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</si>
  <si>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</si>
  <si>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</si>
  <si>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</si>
  <si>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</si>
  <si>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</si>
  <si>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</si>
  <si>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</si>
  <si>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</si>
  <si>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</si>
  <si>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</si>
  <si>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</si>
  <si>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</si>
  <si>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</si>
  <si>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</si>
  <si>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</si>
  <si>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</si>
  <si>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</si>
  <si>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</si>
  <si>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</si>
  <si>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</si>
  <si>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</si>
  <si>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</si>
  <si>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</si>
  <si>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</si>
  <si>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</si>
  <si>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</si>
  <si>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</si>
  <si>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</si>
  <si>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</si>
  <si>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</si>
  <si>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</si>
  <si>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</si>
  <si>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</si>
  <si>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</si>
  <si>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</si>
  <si>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</si>
  <si>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</si>
  <si>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</si>
  <si>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</si>
  <si>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</si>
  <si>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</si>
  <si>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</si>
  <si>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</si>
  <si>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</si>
  <si>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</si>
  <si>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</si>
  <si>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</si>
  <si>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</si>
  <si>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</si>
  <si>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</si>
  <si>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</si>
  <si>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</si>
  <si>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</si>
  <si>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</si>
  <si>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</si>
  <si>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</si>
  <si>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</si>
  <si>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</si>
  <si>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</si>
  <si>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</si>
  <si>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</si>
  <si>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</si>
  <si>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</si>
  <si>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</si>
  <si>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</si>
  <si>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</si>
  <si>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</si>
  <si>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</si>
  <si>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</si>
  <si>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</si>
  <si>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</si>
  <si>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</si>
  <si>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</si>
  <si>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</si>
  <si>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</si>
  <si>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</si>
  <si>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</si>
  <si>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</si>
  <si>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</si>
  <si>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</si>
  <si>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</si>
  <si>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</si>
  <si>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</si>
  <si>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</si>
  <si>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</si>
  <si>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</si>
  <si>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</si>
  <si>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</si>
  <si>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</si>
  <si>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</si>
  <si>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</si>
  <si>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</si>
  <si>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</si>
  <si>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</si>
  <si>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</si>
  <si>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</si>
  <si>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</si>
  <si>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</si>
  <si>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</si>
  <si>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</si>
  <si>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</si>
  <si>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</si>
  <si>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</si>
  <si>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</si>
  <si>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</si>
  <si>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</si>
  <si>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</si>
  <si>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</si>
  <si>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</si>
  <si>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</si>
  <si>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</si>
  <si>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</si>
  <si>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</si>
  <si>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</si>
  <si>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</si>
  <si>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</si>
  <si>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</si>
  <si>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</si>
  <si>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</si>
  <si>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</si>
  <si>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</si>
  <si>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</si>
  <si>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</si>
  <si>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</si>
  <si>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</si>
  <si>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</si>
  <si>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</si>
  <si>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</si>
  <si>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</si>
  <si>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</si>
  <si>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</si>
  <si>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</si>
  <si>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</si>
  <si>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</si>
  <si>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</si>
  <si>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</si>
  <si>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</si>
  <si>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</si>
  <si>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</si>
  <si>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</si>
  <si>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</si>
  <si>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</si>
  <si>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</si>
  <si>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</si>
  <si>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</si>
  <si>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</si>
  <si>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</si>
  <si>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</si>
  <si>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</si>
  <si>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</si>
  <si>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</si>
  <si>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</si>
  <si>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</si>
  <si>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</si>
  <si>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</si>
  <si>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</si>
  <si>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</si>
  <si>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</si>
  <si>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</si>
  <si>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</si>
  <si>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</si>
  <si>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</si>
  <si>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</si>
  <si>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</si>
  <si>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</si>
  <si>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</si>
  <si>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</si>
  <si>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</si>
  <si>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</si>
  <si>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</si>
  <si>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</si>
  <si>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</si>
  <si>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</si>
  <si>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</si>
  <si>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</si>
  <si>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</si>
  <si>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</si>
  <si>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</si>
  <si>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</si>
  <si>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</si>
  <si>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</si>
  <si>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</si>
  <si>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</si>
  <si>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</si>
  <si>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</si>
  <si>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</si>
  <si>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</si>
  <si>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</si>
  <si>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</si>
  <si>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</si>
  <si>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</si>
  <si>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</si>
  <si>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</si>
  <si>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</si>
  <si>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</si>
  <si>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</si>
  <si>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</si>
  <si>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</si>
  <si>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</si>
  <si>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</si>
  <si>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</si>
  <si>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</si>
  <si>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</si>
  <si>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</si>
  <si>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</si>
  <si>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</si>
  <si>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</si>
  <si>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</si>
  <si>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</si>
  <si>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</si>
  <si>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</si>
  <si>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</si>
  <si>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</si>
  <si>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</si>
  <si>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</si>
  <si>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</si>
  <si>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</si>
  <si>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</si>
  <si>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</si>
  <si>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</si>
  <si>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</si>
  <si>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</si>
  <si>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</si>
  <si>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</si>
  <si>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</si>
  <si>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</si>
  <si>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</si>
  <si>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</si>
  <si>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</si>
  <si>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</si>
  <si>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</si>
  <si>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</si>
  <si>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</si>
  <si>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</si>
  <si>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</si>
  <si>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</si>
  <si>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</si>
  <si>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</si>
  <si>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</si>
  <si>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</si>
  <si>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</si>
  <si>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</si>
  <si>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</si>
  <si>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</si>
  <si>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</si>
  <si>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</si>
  <si>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</si>
  <si>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</si>
  <si>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</si>
  <si>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</si>
  <si>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</si>
  <si>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</si>
  <si>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</si>
  <si>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</si>
  <si>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</si>
  <si>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</si>
  <si>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</si>
  <si>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</si>
  <si>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</si>
  <si>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</si>
  <si>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</si>
  <si>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</si>
  <si>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</si>
  <si>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</si>
  <si>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</si>
  <si>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</si>
  <si>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</si>
  <si>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</si>
  <si>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</si>
  <si>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</si>
  <si>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</si>
  <si>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</si>
  <si>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</si>
  <si>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</si>
  <si>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</si>
  <si>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</si>
  <si>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</si>
  <si>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</si>
  <si>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</si>
  <si>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</si>
  <si>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</si>
  <si>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</si>
  <si>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</si>
  <si>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</si>
  <si>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</si>
  <si>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</si>
  <si>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</si>
  <si>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</si>
  <si>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</si>
  <si>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</si>
  <si>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</si>
  <si>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</si>
  <si>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</si>
  <si>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</si>
  <si>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</si>
  <si>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</si>
  <si>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</si>
  <si>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</si>
  <si>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</si>
  <si>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</si>
  <si>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</si>
  <si>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</si>
  <si>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</si>
  <si>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</si>
  <si>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</si>
  <si>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</si>
  <si>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</si>
  <si>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</si>
  <si>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</si>
  <si>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</si>
  <si>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</si>
  <si>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</si>
  <si>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</si>
  <si>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</si>
  <si>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</si>
  <si>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</si>
  <si>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</si>
  <si>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</si>
  <si>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</si>
  <si>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</si>
  <si>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</si>
  <si>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</si>
  <si>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</si>
  <si>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</si>
  <si>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</si>
  <si>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</si>
  <si>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</si>
  <si>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</si>
  <si>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</si>
  <si>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</si>
  <si>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</si>
  <si>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</si>
  <si>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</si>
  <si>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</si>
  <si>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</si>
  <si>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</si>
  <si>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</si>
  <si>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</si>
  <si>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</si>
  <si>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</si>
  <si>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</si>
  <si>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</si>
  <si>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</si>
  <si>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</si>
  <si>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</si>
  <si>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</si>
  <si>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</si>
  <si>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</si>
  <si>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</si>
  <si>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</si>
  <si>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</si>
  <si>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</si>
  <si>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</si>
  <si>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</si>
  <si>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</si>
  <si>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</si>
  <si>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</si>
  <si>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</si>
  <si>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</si>
  <si>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</si>
  <si>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</si>
  <si>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</si>
  <si>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</si>
  <si>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</si>
  <si>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</si>
  <si>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</si>
  <si>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</si>
  <si>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</si>
  <si>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</si>
  <si>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</si>
  <si>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</si>
  <si>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</si>
  <si>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</si>
  <si>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</si>
  <si>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</si>
  <si>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</si>
  <si>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</si>
  <si>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</si>
  <si>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</si>
  <si>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</si>
  <si>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</si>
  <si>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</si>
  <si>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</si>
  <si>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</si>
  <si>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</si>
  <si>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</si>
  <si>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</si>
  <si>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</si>
  <si>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</si>
  <si>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</si>
  <si>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</si>
  <si>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</si>
  <si>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</si>
  <si>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</si>
  <si>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</si>
  <si>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</si>
  <si>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</si>
  <si>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</si>
  <si>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</si>
  <si>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</si>
  <si>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</si>
  <si>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</si>
  <si>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</si>
  <si>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</si>
  <si>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</si>
  <si>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</si>
  <si>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</si>
  <si>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</si>
  <si>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</si>
  <si>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</si>
  <si>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</si>
  <si>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</si>
  <si>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</si>
  <si>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</si>
  <si>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</si>
  <si>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</si>
  <si>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</si>
  <si>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</si>
  <si>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</si>
  <si>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</si>
  <si>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</si>
  <si>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</si>
  <si>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</si>
  <si>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</si>
  <si>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</si>
  <si>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</si>
  <si>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</si>
  <si>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</si>
  <si>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</si>
  <si>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</si>
  <si>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</si>
  <si>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</si>
  <si>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</si>
  <si>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</si>
  <si>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</si>
  <si>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</si>
  <si>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</si>
  <si>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</si>
  <si>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</si>
  <si>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</si>
  <si>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</si>
  <si>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</si>
  <si>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</si>
  <si>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</si>
  <si>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</si>
  <si>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</si>
  <si>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</si>
  <si>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</si>
  <si>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</si>
  <si>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</si>
  <si>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</si>
  <si>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</si>
  <si>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</si>
  <si>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</si>
  <si>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</si>
  <si>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</si>
  <si>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</si>
  <si>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</si>
  <si>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</si>
  <si>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</si>
  <si>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</si>
  <si>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</si>
  <si>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</si>
  <si>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</si>
  <si>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</si>
  <si>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</si>
  <si>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</si>
  <si>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</si>
  <si>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</si>
  <si>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</si>
  <si>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</si>
  <si>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</si>
  <si>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</si>
  <si>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</si>
  <si>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</si>
  <si>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</si>
  <si>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</si>
  <si>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</si>
  <si>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</si>
  <si>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</si>
  <si>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</si>
  <si>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</si>
  <si>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</si>
  <si>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</si>
  <si>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</si>
  <si>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</si>
  <si>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</si>
  <si>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</si>
  <si>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</si>
  <si>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</si>
  <si>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</si>
  <si>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</si>
  <si>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</si>
  <si>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</si>
  <si>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</si>
  <si>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</si>
  <si>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</si>
  <si>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</si>
  <si>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</si>
  <si>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</si>
  <si>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</si>
  <si>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</si>
  <si>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</si>
  <si>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</si>
  <si>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</si>
  <si>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</si>
  <si>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</si>
  <si>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</si>
  <si>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</si>
  <si>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</si>
  <si>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</si>
  <si>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</si>
  <si>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</si>
  <si>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</si>
  <si>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</si>
  <si>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</si>
  <si>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</si>
  <si>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</si>
  <si>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</si>
  <si>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</si>
  <si>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</si>
  <si>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</si>
  <si>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</si>
  <si>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</si>
  <si>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</si>
  <si>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</si>
  <si>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</si>
  <si>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</si>
  <si>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</si>
  <si>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</si>
  <si>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</si>
  <si>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</si>
  <si>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</si>
  <si>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</si>
  <si>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</si>
  <si>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</si>
  <si>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</si>
  <si>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</si>
  <si>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</si>
  <si>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</si>
  <si>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</si>
  <si>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</si>
  <si>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</si>
  <si>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</si>
  <si>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</si>
  <si>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</si>
  <si>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</si>
  <si>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</si>
  <si>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</si>
  <si>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</si>
  <si>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</si>
  <si>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</si>
  <si>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</si>
  <si>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</si>
  <si>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</si>
  <si>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</si>
  <si>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</si>
  <si>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</si>
  <si>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</si>
  <si>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</si>
  <si>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</si>
  <si>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</si>
  <si>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</si>
  <si>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</si>
  <si>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</si>
  <si>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</si>
  <si>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</si>
  <si>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</si>
  <si>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</si>
  <si>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</si>
  <si>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</si>
  <si>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</si>
  <si>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</si>
  <si>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</si>
  <si>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</si>
  <si>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</si>
  <si>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</si>
  <si>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</si>
  <si>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</si>
  <si>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</si>
  <si>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</si>
  <si>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</si>
  <si>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</si>
  <si>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</si>
  <si>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</si>
  <si>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</si>
  <si>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</si>
  <si>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</si>
  <si>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</si>
  <si>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</si>
  <si>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</si>
  <si>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</si>
  <si>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</si>
  <si>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</si>
  <si>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</si>
  <si>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</si>
  <si>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</si>
  <si>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</si>
  <si>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</si>
  <si>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</si>
  <si>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</si>
  <si>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</si>
  <si>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</si>
  <si>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</si>
  <si>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</si>
  <si>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</si>
  <si>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</si>
  <si>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</si>
  <si>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</si>
  <si>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</si>
  <si>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</si>
  <si>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</si>
  <si>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</si>
  <si>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</si>
  <si>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</si>
  <si>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</si>
  <si>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</si>
  <si>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</si>
  <si>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</si>
  <si>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</si>
  <si>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</si>
  <si>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</si>
  <si>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</si>
  <si>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</si>
  <si>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</si>
  <si>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</si>
  <si>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</si>
  <si>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</si>
  <si>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</si>
  <si>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</si>
  <si>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</si>
  <si>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</si>
  <si>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</si>
  <si>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</si>
  <si>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</si>
  <si>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</si>
  <si>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</si>
  <si>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</si>
  <si>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</si>
  <si>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</si>
  <si>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</si>
  <si>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</si>
  <si>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</si>
  <si>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</si>
  <si>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</si>
  <si>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</si>
  <si>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</si>
  <si>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</si>
  <si>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</si>
  <si>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</si>
  <si>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</si>
  <si>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</si>
  <si>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</si>
  <si>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</si>
  <si>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</si>
  <si>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</si>
  <si>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</si>
  <si>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</si>
  <si>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</si>
  <si>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</si>
  <si>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</si>
  <si>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</si>
  <si>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</si>
  <si>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</si>
  <si>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</si>
  <si>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</si>
  <si>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</si>
  <si>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</si>
  <si>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</si>
  <si>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</si>
  <si>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</si>
  <si>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</si>
  <si>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</si>
  <si>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</si>
  <si>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</si>
  <si>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</si>
  <si>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</si>
  <si>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</si>
  <si>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</si>
  <si>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</si>
  <si>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</si>
  <si>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</si>
  <si>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</si>
  <si>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</si>
  <si>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</si>
  <si>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</si>
  <si>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</si>
  <si>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</si>
  <si>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</si>
  <si>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</si>
  <si>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</si>
  <si>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</si>
  <si>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</si>
  <si>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</si>
  <si>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</si>
  <si>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</si>
  <si>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</si>
  <si>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</si>
  <si>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</si>
  <si>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</si>
  <si>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</si>
  <si>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</si>
  <si>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</si>
  <si>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</si>
  <si>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</si>
  <si>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</si>
  <si>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</si>
  <si>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</si>
  <si>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</si>
  <si>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</si>
  <si>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</si>
  <si>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</si>
  <si>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</si>
  <si>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</si>
  <si>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</si>
  <si>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</si>
  <si>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</si>
  <si>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</si>
  <si>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</si>
  <si>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</si>
  <si>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</si>
  <si>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</si>
  <si>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</si>
  <si>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</si>
  <si>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</si>
  <si>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</si>
  <si>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</si>
  <si>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</si>
  <si>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</si>
  <si>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</si>
  <si>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</si>
  <si>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</si>
  <si>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</si>
  <si>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</si>
  <si>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</si>
  <si>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</si>
  <si>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</si>
  <si>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</si>
  <si>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</si>
  <si>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</si>
  <si>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</si>
  <si>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</si>
  <si>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</si>
  <si>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</si>
  <si>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</si>
  <si>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</si>
  <si>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</si>
  <si>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</si>
  <si>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</si>
  <si>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</si>
  <si>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</si>
  <si>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</si>
  <si>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</si>
  <si>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</si>
  <si>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</si>
  <si>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</si>
  <si>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</si>
  <si>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</si>
  <si>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</si>
  <si>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</si>
  <si>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</si>
  <si>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</si>
  <si>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</si>
  <si>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</si>
  <si>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</si>
  <si>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</si>
  <si>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</si>
  <si>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</si>
  <si>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</si>
  <si>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</si>
  <si>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</si>
  <si>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</si>
  <si>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</si>
  <si>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</si>
  <si>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</si>
  <si>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</si>
  <si>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</si>
  <si>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</si>
  <si>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</si>
  <si>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</si>
  <si>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</si>
  <si>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</si>
  <si>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</si>
  <si>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</si>
  <si>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</si>
  <si>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</si>
  <si>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</si>
  <si>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</si>
  <si>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</si>
  <si>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</si>
  <si>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</si>
  <si>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</si>
  <si>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</si>
  <si>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</si>
  <si>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</si>
  <si>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</si>
  <si>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</si>
  <si>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</si>
  <si>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</si>
  <si>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</si>
  <si>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</si>
  <si>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</si>
  <si>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</si>
  <si>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</si>
  <si>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</si>
  <si>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</si>
  <si>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</si>
  <si>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</si>
  <si>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</si>
  <si>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</si>
  <si>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</si>
  <si>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</si>
  <si>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</si>
  <si>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</si>
  <si>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</si>
  <si>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</si>
  <si>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</si>
  <si>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</si>
  <si>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</si>
  <si>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</si>
  <si>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</si>
  <si>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</si>
  <si>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</si>
  <si>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</si>
  <si>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</si>
  <si>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</si>
  <si>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</si>
  <si>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</si>
  <si>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</si>
  <si>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</si>
  <si>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</si>
  <si>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</si>
  <si>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</si>
  <si>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</si>
  <si>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</si>
  <si>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</si>
  <si>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</si>
  <si>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</si>
  <si>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</si>
  <si>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</si>
  <si>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</si>
  <si>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</si>
  <si>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</si>
  <si>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</si>
  <si>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</si>
  <si>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</si>
  <si>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</si>
  <si>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</si>
  <si>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</si>
  <si>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</si>
  <si>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</si>
  <si>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</si>
  <si>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</si>
  <si>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</si>
  <si>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</si>
  <si>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</si>
  <si>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</si>
  <si>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</si>
  <si>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</si>
  <si>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</si>
  <si>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</si>
  <si>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</si>
  <si>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</si>
  <si>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</si>
  <si>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</si>
  <si>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</si>
  <si>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</si>
  <si>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</si>
  <si>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</si>
  <si>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</si>
  <si>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</si>
  <si>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</si>
  <si>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</si>
  <si>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</si>
  <si>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</si>
  <si>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</si>
  <si>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</si>
  <si>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</si>
  <si>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</si>
  <si>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</si>
  <si>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</si>
  <si>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</si>
  <si>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</si>
  <si>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</si>
  <si>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</si>
  <si>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</si>
  <si>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</si>
  <si>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</si>
  <si>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</si>
  <si>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</si>
  <si>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</si>
  <si>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</si>
  <si>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</si>
  <si>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</si>
  <si>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</si>
  <si>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</si>
  <si>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</si>
  <si>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</si>
  <si>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</si>
  <si>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</si>
  <si>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</si>
  <si>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</si>
  <si>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</si>
  <si>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</si>
  <si>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</si>
  <si>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</si>
  <si>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</si>
  <si>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</si>
  <si>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</si>
  <si>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</si>
  <si>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</si>
  <si>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</si>
  <si>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</si>
  <si>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</si>
  <si>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</si>
  <si>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</si>
  <si>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</si>
  <si>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</si>
  <si>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</si>
  <si>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</si>
  <si>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</si>
  <si>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</si>
  <si>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</si>
  <si>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</si>
  <si>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</si>
  <si>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</si>
  <si>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</si>
  <si>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</si>
  <si>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</si>
  <si>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</si>
  <si>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</si>
  <si>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</si>
  <si>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</si>
  <si>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</si>
  <si>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</si>
  <si>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</si>
  <si>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</si>
  <si>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</si>
  <si>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</si>
  <si>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</si>
  <si>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</si>
  <si>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</si>
  <si>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</si>
  <si>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</si>
  <si>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</si>
  <si>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</si>
  <si>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</si>
  <si>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</si>
  <si>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</si>
  <si>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</si>
  <si>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</si>
  <si>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</si>
  <si>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</si>
  <si>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</si>
  <si>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</si>
  <si>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</si>
  <si>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</si>
  <si>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</si>
  <si>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</si>
  <si>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</si>
  <si>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</si>
  <si>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</si>
  <si>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</si>
  <si>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</si>
  <si>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</si>
  <si>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</si>
  <si>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</si>
  <si>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</si>
  <si>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</si>
  <si>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</si>
  <si>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</si>
  <si>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</si>
  <si>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</si>
  <si>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</si>
  <si>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</si>
  <si>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</si>
  <si>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</si>
  <si>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</si>
  <si>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</si>
  <si>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</si>
  <si>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</si>
  <si>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</si>
  <si>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</si>
  <si>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</si>
  <si>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</si>
  <si>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</si>
  <si>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</si>
  <si>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</si>
  <si>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</si>
  <si>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</si>
  <si>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</si>
  <si>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</si>
  <si>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</si>
  <si>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</si>
  <si>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</si>
  <si>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</si>
  <si>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</si>
  <si>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</si>
  <si>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</si>
  <si>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</si>
  <si>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</si>
  <si>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</si>
  <si>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</si>
  <si>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</si>
  <si>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</si>
  <si>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</si>
  <si>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</si>
  <si>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</si>
  <si>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</si>
  <si>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</si>
  <si>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</si>
  <si>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</si>
  <si>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</si>
  <si>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</si>
  <si>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</si>
  <si>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</si>
  <si>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</si>
  <si>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</si>
  <si>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</si>
  <si>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</si>
  <si>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</si>
  <si>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</si>
  <si>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</si>
  <si>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</si>
  <si>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</si>
  <si>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</si>
  <si>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</si>
  <si>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</si>
  <si>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</si>
  <si>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</si>
  <si>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</si>
  <si>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</si>
  <si>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</si>
  <si>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</si>
  <si>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</si>
  <si>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</si>
  <si>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</si>
  <si>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</si>
  <si>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</si>
  <si>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</si>
  <si>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</si>
  <si>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</si>
  <si>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</si>
  <si>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</si>
  <si>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</si>
  <si>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</si>
  <si>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</si>
  <si>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</si>
  <si>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</si>
  <si>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</si>
  <si>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</si>
  <si>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</si>
  <si>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</si>
  <si>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</si>
  <si>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</si>
  <si>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</si>
  <si>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</si>
  <si>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</si>
  <si>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</si>
  <si>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</si>
  <si>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</si>
  <si>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</si>
  <si>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</si>
  <si>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</si>
  <si>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</si>
  <si>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</si>
  <si>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</si>
  <si>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</si>
  <si>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</si>
  <si>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</si>
  <si>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</si>
  <si>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</si>
  <si>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</si>
  <si>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</si>
  <si>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</si>
  <si>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</si>
  <si>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</si>
  <si>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</si>
  <si>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</si>
  <si>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</si>
  <si>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</si>
  <si>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</si>
  <si>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</si>
  <si>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</si>
  <si>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</si>
  <si>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</si>
  <si>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</si>
  <si>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</si>
  <si>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</si>
  <si>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</si>
  <si>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</si>
  <si>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</si>
  <si>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</si>
  <si>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</si>
  <si>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</si>
  <si>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</si>
  <si>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</si>
  <si>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</si>
  <si>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</si>
  <si>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</si>
  <si>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</si>
  <si>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</si>
  <si>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</si>
  <si>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</si>
  <si>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</si>
  <si>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</si>
  <si>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</si>
  <si>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</si>
  <si>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</si>
  <si>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</si>
  <si>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</si>
  <si>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</si>
  <si>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</si>
  <si>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</si>
  <si>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</si>
  <si>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</si>
  <si>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</si>
  <si>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</si>
  <si>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</si>
  <si>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</si>
  <si>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</si>
  <si>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</si>
  <si>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</si>
  <si>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</si>
  <si>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</si>
  <si>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</si>
  <si>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</si>
  <si>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</si>
  <si>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</si>
  <si>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</si>
  <si>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</si>
  <si>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</si>
  <si>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</si>
  <si>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</si>
  <si>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</si>
  <si>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</si>
  <si>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</si>
  <si>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</si>
  <si>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</si>
  <si>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</si>
  <si>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</si>
  <si>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</si>
  <si>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</si>
  <si>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</si>
  <si>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</si>
  <si>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</si>
  <si>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</si>
  <si>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</si>
  <si>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</si>
  <si>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</si>
  <si>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</si>
  <si>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</si>
  <si>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</si>
  <si>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</si>
  <si>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</si>
  <si>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</si>
  <si>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</si>
  <si>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</si>
  <si>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</si>
  <si>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</si>
  <si>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</si>
  <si>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</si>
  <si>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</si>
  <si>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</si>
  <si>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</si>
  <si>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</si>
  <si>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</si>
  <si>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</si>
  <si>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</si>
  <si>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</si>
  <si>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</si>
  <si>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</si>
  <si>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</si>
  <si>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</si>
  <si>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</si>
  <si>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</si>
  <si>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</si>
  <si>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</si>
  <si>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</si>
  <si>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</si>
  <si>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</si>
  <si>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</si>
  <si>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</si>
  <si>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</si>
  <si>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</si>
  <si>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</si>
  <si>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</si>
  <si>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</si>
  <si>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</si>
  <si>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</si>
  <si>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</si>
  <si>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</si>
  <si>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</si>
  <si>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</si>
  <si>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</si>
  <si>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</si>
  <si>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</si>
  <si>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</si>
  <si>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</si>
  <si>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</si>
  <si>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</si>
  <si>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</si>
  <si>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</si>
  <si>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</si>
  <si>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</si>
  <si>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</si>
  <si>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</si>
  <si>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</si>
  <si>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</si>
  <si>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</si>
  <si>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</si>
  <si>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</si>
  <si>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</si>
  <si>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</si>
  <si>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</si>
  <si>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</si>
  <si>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</si>
  <si>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</si>
  <si>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</si>
  <si>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</si>
  <si>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</si>
  <si>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</si>
  <si>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</si>
  <si>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</si>
  <si>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</si>
  <si>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</si>
  <si>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</si>
  <si>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</si>
  <si>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</si>
  <si>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</si>
  <si>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</si>
  <si>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</si>
  <si>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</si>
  <si>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</si>
  <si>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</si>
  <si>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</si>
  <si>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</si>
  <si>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</si>
  <si>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</si>
  <si>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</si>
  <si>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</si>
  <si>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</si>
  <si>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</si>
  <si>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</si>
  <si>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</si>
  <si>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</si>
  <si>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</si>
  <si>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</si>
  <si>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</si>
  <si>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</si>
  <si>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</si>
  <si>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</si>
  <si>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</si>
  <si>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</si>
  <si>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</si>
  <si>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</si>
  <si>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</si>
  <si>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</si>
  <si>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</si>
  <si>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</si>
  <si>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</si>
  <si>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</si>
  <si>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</si>
  <si>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</si>
  <si>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</si>
  <si>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</si>
  <si>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</si>
  <si>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</si>
  <si>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</si>
  <si>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</si>
  <si>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</si>
  <si>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</si>
  <si>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</si>
  <si>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</si>
  <si>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</si>
  <si>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</si>
  <si>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</si>
  <si>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</si>
  <si>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</si>
  <si>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</si>
  <si>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</si>
  <si>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</si>
  <si>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</si>
  <si>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</si>
  <si>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</si>
  <si>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</si>
  <si>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</si>
  <si>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</si>
  <si>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</si>
  <si>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</si>
  <si>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</si>
  <si>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</si>
  <si>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</si>
  <si>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</si>
  <si>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</si>
  <si>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</si>
  <si>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</si>
  <si>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</si>
  <si>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</si>
  <si>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</si>
  <si>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</si>
  <si>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</si>
  <si>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</si>
  <si>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</si>
  <si>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</si>
  <si>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</si>
  <si>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</si>
  <si>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</si>
  <si>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</si>
  <si>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</si>
  <si>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</si>
  <si>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</si>
  <si>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</si>
  <si>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</si>
  <si>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</si>
  <si>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</si>
  <si>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</si>
  <si>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</si>
  <si>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</si>
  <si>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</si>
  <si>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</si>
  <si>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</si>
  <si>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</si>
  <si>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</si>
  <si>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</si>
  <si>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</si>
  <si>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</si>
  <si>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</si>
  <si>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</si>
  <si>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</si>
  <si>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</si>
  <si>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</si>
  <si>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</si>
  <si>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</si>
  <si>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</si>
  <si>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</si>
  <si>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</si>
  <si>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</si>
  <si>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</si>
  <si>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</si>
  <si>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</si>
  <si>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</si>
  <si>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</si>
  <si>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</si>
  <si>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</si>
  <si>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</si>
  <si>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</si>
  <si>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</si>
  <si>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</si>
  <si>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</si>
  <si>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</si>
  <si>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</si>
  <si>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</si>
  <si>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</si>
  <si>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</si>
  <si>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</si>
  <si>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</si>
  <si>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</si>
  <si>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</si>
  <si>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</si>
  <si>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</si>
  <si>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</si>
  <si>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</si>
  <si>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</si>
  <si>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</si>
  <si>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</si>
  <si>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</si>
  <si>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</si>
  <si>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</si>
  <si>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</si>
  <si>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</si>
  <si>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</si>
  <si>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</si>
  <si>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</si>
  <si>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</si>
  <si>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</si>
  <si>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</si>
  <si>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</si>
  <si>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</si>
  <si>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</si>
  <si>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</si>
  <si>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</si>
  <si>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</si>
  <si>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</si>
  <si>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</si>
  <si>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</si>
  <si>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</si>
  <si>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</si>
  <si>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</si>
  <si>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</si>
  <si>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</si>
  <si>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</si>
  <si>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</si>
  <si>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</si>
  <si>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</si>
  <si>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</si>
  <si>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</si>
  <si>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</si>
  <si>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</si>
  <si>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</si>
  <si>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</si>
  <si>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</si>
  <si>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</si>
  <si>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</si>
  <si>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</si>
  <si>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</si>
  <si>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</si>
  <si>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</si>
  <si>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</si>
  <si>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</si>
  <si>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</si>
  <si>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</si>
  <si>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</si>
  <si>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</si>
  <si>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</si>
  <si>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</si>
  <si>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</si>
  <si>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</si>
  <si>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</si>
  <si>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</si>
  <si>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</si>
  <si>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</si>
  <si>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</si>
  <si>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</si>
  <si>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</si>
  <si>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</si>
  <si>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</si>
  <si>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</si>
  <si>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</si>
  <si>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</si>
  <si>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</si>
  <si>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</si>
  <si>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</si>
  <si>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</si>
  <si>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</si>
  <si>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</si>
  <si>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</si>
  <si>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</si>
  <si>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</si>
  <si>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</si>
  <si>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</si>
  <si>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</si>
  <si>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</si>
  <si>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</si>
  <si>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</si>
  <si>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</si>
  <si>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</si>
  <si>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</si>
  <si>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</si>
  <si>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</si>
  <si>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</si>
  <si>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</si>
  <si>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</si>
  <si>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</si>
  <si>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</si>
  <si>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</si>
  <si>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</si>
  <si>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</si>
  <si>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</si>
  <si>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</si>
  <si>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</si>
  <si>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</si>
  <si>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</si>
  <si>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</si>
  <si>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</si>
  <si>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</si>
  <si>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</si>
  <si>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</si>
  <si>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</si>
  <si>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</si>
  <si>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</si>
  <si>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</si>
  <si>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</si>
  <si>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</si>
  <si>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</si>
  <si>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</si>
  <si>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</si>
  <si>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</si>
  <si>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</si>
  <si>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</si>
  <si>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</si>
  <si>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</si>
  <si>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</si>
  <si>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</si>
  <si>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</si>
  <si>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</si>
  <si>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</si>
  <si>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</si>
  <si>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</si>
  <si>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</si>
  <si>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</si>
  <si>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</si>
  <si>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</si>
  <si>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</si>
  <si>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</si>
  <si>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</si>
  <si>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</si>
  <si>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</si>
  <si>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</si>
  <si>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</si>
  <si>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</si>
  <si>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</si>
  <si>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</si>
  <si>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</si>
  <si>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</si>
  <si>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</si>
  <si>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</si>
  <si>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</si>
  <si>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</si>
  <si>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</si>
  <si>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</si>
  <si>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</si>
  <si>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</si>
  <si>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</si>
  <si>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</si>
  <si>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</si>
  <si>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</si>
  <si>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</si>
  <si>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</si>
  <si>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</si>
  <si>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</si>
  <si>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</si>
  <si>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</si>
  <si>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</si>
  <si>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</si>
  <si>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</si>
  <si>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</si>
  <si>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</si>
  <si>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</si>
  <si>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</si>
  <si>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</si>
  <si>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</si>
  <si>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</si>
  <si>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</si>
  <si>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</si>
  <si>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</si>
  <si>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</si>
  <si>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</si>
  <si>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</si>
  <si>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</si>
  <si>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</si>
  <si>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</si>
  <si>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</si>
  <si>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</si>
  <si>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</si>
  <si>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</si>
  <si>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</si>
  <si>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</si>
  <si>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</si>
  <si>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</si>
  <si>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</si>
  <si>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</si>
  <si>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</si>
  <si>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</si>
  <si>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</si>
  <si>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</si>
  <si>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</si>
  <si>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</si>
  <si>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</si>
  <si>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</si>
  <si>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</si>
  <si>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</si>
  <si>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</si>
  <si>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</si>
  <si>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</si>
  <si>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</si>
  <si>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</si>
  <si>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</si>
  <si>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</si>
  <si>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</si>
  <si>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</si>
  <si>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</si>
  <si>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</si>
  <si>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</si>
  <si>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</si>
  <si>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</si>
  <si>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</si>
  <si>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</si>
  <si>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</si>
  <si>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</si>
  <si>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</si>
  <si>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</si>
  <si>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</si>
  <si>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</si>
  <si>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</si>
  <si>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</si>
  <si>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</si>
  <si>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</si>
  <si>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</si>
  <si>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</si>
  <si>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</si>
  <si>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</si>
  <si>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</si>
  <si>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</si>
  <si>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</si>
  <si>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</si>
  <si>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</si>
  <si>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</si>
  <si>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</si>
  <si>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</si>
  <si>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</si>
  <si>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</si>
  <si>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</si>
  <si>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</si>
  <si>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</si>
  <si>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</si>
  <si>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</si>
  <si>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</si>
  <si>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</si>
  <si>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</si>
  <si>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</si>
  <si>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</si>
  <si>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</si>
  <si>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</si>
  <si>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</si>
  <si>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</si>
  <si>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</si>
  <si>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</si>
  <si>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</si>
  <si>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</si>
  <si>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</si>
  <si>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</si>
  <si>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</si>
  <si>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</si>
  <si>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</si>
  <si>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</si>
  <si>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</si>
  <si>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</si>
  <si>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</si>
  <si>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</si>
  <si>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</si>
  <si>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</si>
  <si>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</si>
  <si>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</si>
  <si>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</si>
  <si>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</si>
  <si>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</si>
  <si>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</si>
  <si>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</si>
  <si>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</si>
  <si>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</si>
  <si>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</si>
  <si>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</si>
  <si>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</si>
  <si>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</si>
  <si>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</si>
  <si>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</si>
  <si>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</si>
  <si>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</si>
  <si>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</si>
  <si>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</si>
  <si>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</si>
  <si>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</si>
  <si>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</si>
  <si>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</si>
  <si>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</si>
  <si>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</si>
  <si>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</si>
  <si>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</si>
  <si>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</si>
  <si>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</si>
  <si>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</si>
  <si>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</si>
  <si>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</si>
  <si>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</si>
  <si>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</si>
  <si>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</si>
  <si>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</si>
  <si>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</si>
  <si>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</si>
  <si>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</si>
  <si>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</si>
  <si>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</si>
  <si>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</si>
  <si>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</si>
  <si>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</si>
  <si>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</si>
  <si>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</si>
  <si>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</si>
  <si>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</si>
  <si>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</si>
  <si>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</si>
  <si>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</si>
  <si>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</si>
  <si>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</si>
  <si>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</si>
  <si>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</si>
  <si>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</si>
  <si>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</si>
  <si>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</si>
  <si>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</si>
  <si>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</si>
  <si>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</si>
  <si>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</si>
  <si>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</si>
  <si>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</si>
  <si>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</si>
  <si>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</si>
  <si>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</si>
  <si>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</si>
  <si>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</si>
  <si>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</si>
  <si>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</si>
  <si>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</si>
  <si>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</si>
  <si>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</si>
  <si>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</si>
  <si>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</si>
  <si>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</si>
  <si>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</si>
  <si>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</si>
  <si>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</si>
  <si>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</si>
  <si>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</si>
  <si>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</si>
  <si>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</si>
  <si>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</si>
  <si>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</si>
  <si>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</si>
  <si>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</si>
  <si>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</si>
  <si>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</si>
  <si>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</si>
  <si>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</si>
  <si>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</si>
  <si>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</si>
  <si>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</si>
  <si>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</si>
  <si>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</si>
  <si>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</si>
  <si>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</si>
  <si>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</si>
  <si>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</si>
  <si>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</si>
  <si>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</si>
  <si>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</si>
  <si>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</si>
  <si>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</si>
  <si>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</si>
  <si>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</si>
  <si>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</si>
  <si>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</si>
  <si>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</si>
  <si>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</si>
  <si>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</si>
  <si>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</si>
  <si>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</si>
  <si>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</si>
  <si>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</si>
  <si>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</si>
  <si>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</si>
  <si>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</si>
  <si>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</si>
  <si>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</si>
  <si>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</si>
  <si>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</si>
  <si>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</si>
  <si>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</si>
  <si>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</si>
  <si>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</si>
  <si>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</si>
  <si>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</si>
  <si>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</si>
  <si>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</si>
  <si>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</si>
  <si>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</si>
  <si>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</si>
  <si>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</si>
  <si>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</si>
  <si>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</si>
  <si>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</si>
  <si>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</si>
  <si>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</si>
  <si>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</si>
  <si>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</si>
  <si>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</si>
  <si>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</si>
  <si>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</si>
  <si>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</si>
  <si>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</si>
  <si>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</si>
  <si>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</si>
  <si>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</si>
  <si>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</si>
  <si>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</si>
  <si>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</si>
  <si>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</si>
  <si>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</si>
  <si>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</si>
  <si>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</si>
  <si>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</si>
  <si>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</si>
  <si>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</si>
  <si>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</si>
  <si>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</si>
  <si>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</si>
  <si>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</si>
  <si>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</si>
  <si>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</si>
  <si>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</si>
  <si>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</si>
  <si>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</si>
  <si>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</si>
  <si>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</si>
  <si>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</si>
  <si>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</si>
  <si>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</si>
  <si>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</si>
  <si>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</si>
  <si>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</si>
  <si>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</si>
  <si>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</si>
  <si>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</si>
  <si>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</si>
  <si>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</si>
  <si>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</si>
  <si>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</si>
  <si>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</si>
  <si>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</si>
  <si>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</si>
  <si>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</si>
  <si>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</si>
  <si>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</si>
  <si>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</si>
  <si>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</si>
  <si>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</si>
  <si>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</si>
  <si>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</si>
  <si>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</si>
  <si>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</si>
  <si>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</si>
  <si>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</si>
  <si>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</si>
  <si>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</si>
  <si>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</si>
  <si>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</si>
  <si>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</si>
  <si>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</si>
  <si>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</si>
  <si>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</si>
  <si>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</si>
  <si>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</si>
  <si>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</si>
  <si>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</si>
  <si>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</si>
  <si>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</si>
  <si>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</si>
  <si>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</si>
  <si>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</si>
  <si>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</si>
  <si>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</si>
  <si>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</si>
  <si>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</si>
  <si>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</si>
  <si>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</si>
  <si>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</si>
  <si>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</si>
  <si>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</si>
  <si>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</si>
  <si>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</si>
  <si>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</si>
  <si>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</si>
  <si>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</si>
  <si>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</si>
  <si>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</si>
  <si>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</si>
  <si>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</si>
  <si>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</si>
  <si>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</si>
  <si>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</si>
  <si>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</si>
  <si>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</si>
  <si>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</si>
  <si>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</si>
  <si>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</si>
  <si>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</si>
  <si>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</si>
  <si>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</si>
  <si>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</si>
  <si>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</si>
  <si>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</si>
  <si>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</si>
  <si>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</si>
  <si>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</si>
  <si>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</si>
  <si>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</si>
  <si>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</si>
  <si>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</si>
  <si>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</si>
  <si>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</si>
  <si>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</si>
  <si>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</si>
  <si>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</si>
  <si>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</si>
  <si>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</si>
  <si>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</si>
  <si>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</si>
  <si>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</si>
  <si>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</si>
  <si>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</si>
  <si>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</si>
  <si>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</si>
  <si>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</si>
  <si>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</si>
  <si>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</si>
  <si>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</si>
  <si>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</si>
  <si>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</si>
  <si>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</si>
  <si>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</si>
  <si>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</si>
  <si>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</si>
  <si>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</si>
  <si>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</si>
  <si>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</si>
  <si>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</si>
  <si>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</si>
  <si>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</si>
  <si>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</si>
  <si>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</si>
  <si>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</si>
  <si>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</si>
  <si>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</si>
  <si>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</si>
  <si>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</si>
  <si>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</si>
  <si>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</si>
  <si>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</si>
  <si>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</si>
  <si>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</si>
  <si>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</si>
  <si>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</si>
  <si>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</si>
  <si>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</si>
  <si>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</si>
  <si>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</si>
  <si>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</si>
  <si>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</si>
  <si>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</si>
  <si>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</si>
  <si>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</si>
  <si>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</si>
  <si>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</si>
  <si>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</si>
  <si>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</si>
  <si>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</si>
  <si>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</si>
  <si>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</si>
  <si>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</si>
  <si>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</si>
  <si>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</si>
  <si>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</si>
  <si>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</si>
  <si>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</si>
  <si>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</si>
  <si>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</si>
  <si>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</si>
  <si>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</si>
  <si>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</si>
  <si>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</si>
  <si>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</si>
  <si>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</si>
  <si>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</si>
  <si>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</si>
  <si>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</si>
  <si>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</si>
  <si>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</si>
  <si>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</si>
  <si>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</si>
  <si>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</si>
  <si>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</si>
  <si>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</si>
  <si>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</si>
  <si>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</si>
  <si>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</si>
  <si>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</si>
  <si>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</si>
  <si>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</si>
  <si>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</si>
  <si>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</si>
  <si>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</si>
  <si>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</si>
  <si>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</si>
  <si>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</si>
  <si>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</si>
  <si>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</si>
  <si>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</si>
  <si>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</si>
  <si>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</si>
  <si>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</si>
  <si>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</si>
  <si>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</si>
  <si>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</si>
  <si>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</si>
  <si>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</si>
  <si>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</si>
  <si>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</si>
  <si>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</si>
  <si>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</si>
  <si>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</si>
  <si>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</si>
  <si>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</si>
  <si>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</si>
  <si>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</si>
  <si>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</si>
  <si>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</si>
  <si>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</si>
  <si>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</si>
  <si>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</si>
  <si>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</si>
  <si>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</si>
  <si>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</si>
  <si>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</si>
  <si>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</si>
  <si>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</si>
  <si>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</si>
  <si>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</si>
  <si>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</si>
  <si>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</si>
  <si>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</si>
  <si>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</si>
  <si>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</si>
  <si>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</si>
  <si>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</si>
  <si>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</si>
  <si>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</si>
  <si>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</si>
  <si>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</si>
  <si>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</si>
  <si>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</si>
  <si>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</si>
  <si>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</si>
  <si>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</si>
  <si>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</si>
  <si>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</si>
  <si>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</si>
  <si>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</si>
  <si>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</si>
  <si>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</si>
  <si>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</si>
  <si>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</si>
  <si>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</si>
  <si>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</si>
  <si>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</si>
  <si>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</si>
  <si>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</si>
  <si>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</si>
  <si>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</si>
  <si>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</si>
  <si>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</si>
  <si>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</si>
  <si>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</si>
  <si>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</si>
  <si>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</si>
  <si>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</si>
  <si>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</si>
  <si>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</si>
  <si>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</si>
  <si>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</si>
  <si>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</si>
  <si>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</si>
  <si>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</si>
  <si>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</si>
  <si>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</si>
  <si>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</si>
  <si>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</si>
  <si>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</si>
  <si>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</si>
  <si>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</si>
  <si>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</si>
  <si>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</si>
  <si>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</si>
  <si>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</si>
  <si>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</si>
  <si>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</si>
  <si>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</si>
  <si>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</si>
  <si>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</si>
  <si>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</si>
  <si>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</si>
  <si>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</si>
  <si>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</si>
  <si>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</si>
  <si>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</si>
  <si>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</si>
  <si>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</si>
  <si>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</si>
  <si>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</si>
  <si>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</si>
  <si>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</si>
  <si>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</si>
  <si>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</si>
  <si>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</si>
  <si>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</si>
  <si>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</si>
  <si>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</si>
  <si>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</si>
  <si>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</si>
  <si>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</si>
  <si>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</si>
  <si>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</si>
  <si>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</si>
  <si>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</si>
  <si>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</si>
  <si>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</si>
  <si>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</si>
  <si>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</si>
  <si>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</si>
  <si>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</si>
  <si>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</si>
  <si>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</si>
  <si>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</si>
  <si>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</si>
  <si>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</si>
  <si>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</si>
  <si>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</si>
  <si>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</si>
  <si>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</si>
  <si>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</si>
  <si>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</si>
  <si>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</si>
  <si>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</si>
  <si>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</si>
  <si>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</si>
  <si>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</si>
  <si>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</si>
  <si>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</si>
  <si>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</si>
  <si>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</si>
  <si>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</si>
  <si>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</si>
  <si>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</si>
  <si>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</si>
  <si>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</si>
  <si>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</si>
  <si>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</si>
  <si>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</si>
  <si>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</si>
  <si>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</si>
  <si>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</si>
  <si>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</si>
  <si>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</si>
  <si>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</si>
  <si>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</si>
  <si>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</si>
  <si>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</si>
  <si>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</si>
  <si>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</si>
  <si>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</si>
  <si>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</si>
  <si>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</si>
  <si>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</si>
  <si>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</si>
  <si>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</si>
  <si>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</si>
  <si>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</si>
  <si>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</si>
  <si>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</si>
  <si>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</si>
  <si>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</si>
  <si>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</si>
  <si>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</si>
  <si>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</si>
  <si>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</si>
  <si>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</si>
  <si>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</si>
  <si>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</si>
  <si>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</si>
  <si>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</si>
  <si>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</si>
  <si>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</si>
  <si>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</si>
  <si>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</si>
  <si>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</si>
  <si>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</si>
  <si>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</si>
  <si>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</si>
  <si>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</si>
  <si>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</si>
  <si>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</si>
  <si>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</si>
  <si>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</si>
  <si>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</si>
  <si>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</si>
  <si>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</si>
  <si>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</si>
  <si>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</si>
  <si>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</si>
  <si>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</si>
  <si>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</si>
  <si>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</si>
  <si>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</si>
  <si>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</si>
  <si>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</si>
  <si>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</si>
  <si>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</si>
  <si>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</si>
  <si>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</si>
  <si>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</si>
  <si>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</si>
  <si>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</si>
  <si>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</si>
  <si>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</si>
  <si>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</si>
  <si>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</si>
  <si>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</si>
  <si>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</si>
  <si>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</si>
  <si>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</si>
  <si>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</si>
  <si>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</si>
  <si>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</si>
  <si>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</si>
  <si>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</si>
  <si>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</si>
  <si>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</si>
  <si>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</si>
  <si>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</si>
  <si>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</si>
  <si>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</si>
  <si>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</si>
  <si>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</si>
  <si>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</si>
  <si>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</si>
  <si>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</si>
  <si>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</si>
  <si>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</si>
  <si>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</si>
  <si>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</si>
  <si>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</si>
  <si>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</si>
  <si>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</si>
  <si>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</si>
  <si>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</si>
  <si>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</si>
  <si>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</si>
  <si>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</si>
  <si>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</si>
  <si>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</si>
  <si>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</si>
  <si>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</si>
  <si>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</si>
  <si>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</si>
  <si>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</si>
  <si>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</si>
  <si>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</si>
  <si>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</si>
  <si>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</si>
  <si>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</si>
  <si>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</si>
  <si>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</si>
  <si>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</si>
  <si>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</si>
  <si>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</si>
  <si>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</si>
  <si>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</si>
  <si>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</si>
  <si>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</si>
  <si>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</si>
  <si>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</si>
  <si>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</si>
  <si>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</si>
  <si>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</si>
  <si>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</si>
  <si>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</si>
  <si>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</si>
  <si>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</si>
  <si>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</si>
  <si>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</si>
  <si>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</si>
  <si>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</si>
  <si>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</si>
  <si>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</si>
  <si>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</si>
  <si>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</si>
  <si>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</si>
  <si>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</si>
  <si>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</si>
  <si>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</si>
  <si>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</si>
  <si>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</si>
  <si>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</si>
  <si>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</si>
  <si>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</si>
  <si>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</si>
  <si>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</si>
  <si>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</si>
  <si>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</si>
  <si>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</si>
  <si>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</si>
  <si>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</si>
  <si>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</si>
  <si>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</si>
  <si>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</si>
  <si>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</si>
  <si>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</si>
  <si>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</si>
  <si>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</si>
  <si>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</si>
  <si>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</si>
  <si>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</si>
  <si>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</si>
  <si>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</si>
  <si>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</si>
  <si>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</si>
  <si>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</si>
  <si>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</si>
  <si>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</si>
  <si>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</si>
  <si>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</si>
  <si>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</si>
  <si>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</si>
  <si>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</si>
  <si>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</si>
  <si>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</si>
  <si>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</si>
  <si>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</si>
  <si>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</si>
  <si>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</si>
  <si>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</si>
  <si>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</si>
  <si>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</si>
  <si>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</si>
  <si>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</si>
  <si>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</si>
  <si>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</si>
  <si>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</si>
  <si>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</si>
  <si>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</si>
  <si>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</si>
  <si>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</si>
  <si>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</si>
  <si>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</si>
  <si>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</si>
  <si>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</si>
  <si>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</si>
  <si>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</si>
  <si>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</si>
  <si>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</si>
  <si>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</si>
  <si>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</si>
  <si>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</si>
  <si>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</si>
  <si>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</si>
  <si>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</si>
  <si>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</si>
  <si>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</si>
  <si>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</si>
  <si>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</si>
  <si>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</si>
  <si>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</si>
  <si>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</si>
  <si>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</si>
  <si>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</si>
  <si>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</si>
  <si>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</si>
  <si>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</si>
  <si>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</si>
  <si>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</si>
  <si>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</si>
  <si>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</si>
  <si>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</si>
  <si>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</si>
  <si>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</si>
  <si>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</si>
  <si>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</si>
  <si>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</si>
  <si>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</si>
  <si>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</si>
  <si>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</si>
  <si>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</si>
  <si>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</si>
  <si>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</si>
  <si>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</si>
  <si>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</si>
  <si>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</si>
  <si>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</si>
  <si>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</si>
  <si>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</si>
  <si>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</si>
  <si>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</si>
  <si>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</si>
  <si>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</si>
  <si>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</si>
  <si>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</si>
  <si>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</si>
  <si>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</si>
  <si>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</si>
  <si>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</si>
  <si>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</si>
  <si>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</si>
  <si>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</si>
  <si>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</si>
  <si>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</si>
  <si>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</si>
  <si>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</si>
  <si>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</si>
  <si>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</si>
  <si>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</si>
  <si>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</si>
  <si>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</si>
  <si>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</si>
  <si>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</si>
  <si>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</si>
  <si>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</si>
  <si>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</si>
  <si>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</si>
  <si>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</si>
  <si>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</si>
  <si>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</si>
  <si>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</si>
  <si>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</si>
  <si>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</si>
  <si>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</si>
  <si>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</si>
  <si>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</si>
  <si>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</si>
  <si>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</si>
  <si>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</si>
  <si>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</si>
  <si>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</si>
  <si>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</si>
  <si>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</si>
  <si>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</si>
  <si>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</si>
  <si>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</si>
  <si>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</si>
  <si>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</si>
  <si>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</si>
  <si>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</si>
  <si>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</si>
  <si>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</si>
  <si>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</si>
  <si>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</si>
  <si>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</si>
  <si>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</si>
  <si>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</si>
  <si>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</si>
  <si>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</si>
  <si>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</si>
  <si>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</si>
  <si>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</si>
  <si>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</si>
  <si>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</si>
  <si>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</si>
  <si>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</si>
  <si>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</si>
  <si>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</si>
  <si>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</si>
  <si>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</si>
  <si>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</si>
  <si>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</si>
  <si>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</si>
  <si>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</si>
  <si>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</si>
  <si>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</si>
  <si>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</si>
  <si>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</si>
  <si>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</si>
  <si>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</si>
  <si>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</si>
  <si>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</si>
  <si>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</si>
  <si>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</si>
  <si>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</si>
  <si>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</si>
  <si>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</si>
  <si>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</si>
  <si>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</si>
  <si>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</si>
  <si>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</si>
  <si>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</si>
  <si>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</si>
  <si>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</si>
  <si>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</si>
  <si>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</si>
  <si>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</si>
  <si>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</si>
  <si>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</si>
  <si>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</si>
  <si>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</si>
  <si>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</si>
  <si>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</si>
  <si>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</si>
  <si>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</si>
  <si>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</si>
  <si>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</si>
  <si>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</si>
  <si>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</si>
  <si>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</si>
  <si>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</si>
  <si>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</si>
  <si>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</si>
  <si>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</si>
  <si>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</si>
  <si>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</si>
  <si>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</si>
  <si>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</si>
  <si>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</si>
  <si>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</si>
  <si>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</si>
  <si>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</si>
  <si>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</si>
  <si>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</si>
  <si>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</si>
  <si>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</si>
  <si>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</si>
  <si>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</si>
  <si>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</si>
  <si>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</si>
  <si>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</si>
  <si>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</si>
  <si>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</si>
  <si>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</si>
  <si>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</si>
  <si>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</si>
  <si>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</si>
  <si>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</si>
  <si>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</si>
  <si>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</si>
  <si>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</si>
  <si>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</si>
  <si>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</si>
  <si>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</si>
  <si>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</si>
  <si>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</si>
  <si>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</si>
  <si>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</si>
  <si>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</si>
  <si>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</si>
  <si>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</si>
  <si>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</si>
  <si>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</si>
  <si>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</si>
  <si>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</si>
  <si>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</si>
  <si>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</si>
  <si>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</si>
  <si>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</si>
  <si>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</si>
  <si>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</si>
  <si>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</si>
  <si>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</si>
  <si>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</si>
  <si>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</si>
  <si>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</si>
  <si>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</si>
  <si>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</si>
  <si>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</si>
  <si>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</si>
  <si>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</si>
  <si>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</si>
  <si>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</si>
  <si>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</si>
  <si>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</si>
  <si>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</si>
  <si>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</si>
  <si>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</si>
  <si>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</si>
  <si>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</si>
  <si>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</si>
  <si>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</si>
  <si>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</si>
  <si>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</si>
  <si>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</si>
  <si>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</si>
  <si>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</si>
  <si>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</si>
  <si>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</si>
  <si>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</si>
  <si>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</si>
  <si>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</si>
  <si>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</si>
  <si>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</si>
  <si>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</si>
  <si>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</si>
  <si>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</si>
  <si>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</si>
  <si>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</si>
  <si>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</si>
  <si>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</si>
  <si>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</si>
  <si>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</si>
  <si>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</si>
  <si>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</si>
  <si>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</si>
  <si>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</si>
  <si>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</si>
  <si>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</si>
  <si>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</si>
  <si>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</si>
  <si>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</si>
  <si>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</si>
  <si>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</si>
  <si>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</si>
  <si>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</si>
  <si>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</si>
  <si>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</si>
  <si>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</si>
  <si>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</si>
  <si>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</si>
  <si>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</si>
  <si>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</si>
  <si>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</si>
  <si>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</si>
  <si>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</si>
  <si>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</si>
  <si>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</si>
  <si>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</si>
  <si>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</si>
  <si>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</si>
  <si>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</si>
  <si>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</si>
  <si>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</si>
  <si>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</si>
  <si>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</si>
  <si>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</si>
  <si>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</si>
  <si>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</si>
  <si>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</si>
  <si>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</si>
  <si>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</si>
  <si>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</si>
  <si>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</si>
  <si>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</si>
  <si>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</si>
  <si>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</si>
  <si>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</si>
  <si>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</si>
  <si>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</si>
  <si>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</si>
  <si>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</si>
  <si>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</si>
  <si>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</si>
  <si>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</si>
  <si>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</si>
  <si>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</si>
  <si>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</si>
  <si>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</si>
  <si>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</si>
  <si>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</si>
  <si>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</si>
  <si>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</si>
  <si>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</si>
  <si>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</si>
  <si>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</si>
  <si>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</si>
  <si>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</si>
  <si>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</si>
  <si>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</si>
  <si>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</si>
  <si>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</si>
  <si>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</si>
  <si>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</si>
  <si>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</si>
  <si>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</si>
  <si>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</si>
  <si>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</si>
  <si>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</si>
  <si>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</si>
  <si>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</si>
  <si>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</si>
  <si>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</si>
  <si>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</si>
  <si>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</si>
  <si>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</si>
  <si>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</si>
  <si>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</si>
  <si>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</si>
  <si>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</si>
  <si>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</si>
  <si>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</si>
  <si>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</si>
  <si>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</si>
  <si>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</si>
  <si>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</si>
  <si>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</si>
  <si>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</si>
  <si>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</si>
  <si>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</si>
  <si>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</si>
  <si>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</si>
  <si>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</si>
  <si>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</si>
  <si>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</si>
  <si>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</si>
  <si>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</si>
  <si>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</si>
  <si>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</si>
  <si>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</si>
  <si>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</si>
  <si>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</si>
  <si>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</si>
  <si>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</si>
  <si>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</si>
  <si>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</si>
  <si>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</si>
  <si>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</si>
  <si>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</si>
  <si>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</si>
  <si>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</si>
  <si>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</si>
  <si>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</si>
  <si>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</si>
  <si>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</si>
  <si>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</si>
  <si>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</si>
  <si>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</si>
  <si>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</si>
  <si>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</si>
  <si>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</si>
  <si>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</si>
  <si>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</si>
  <si>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</si>
  <si>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</si>
  <si>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</si>
  <si>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</si>
  <si>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</si>
  <si>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</si>
  <si>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</si>
  <si>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</si>
  <si>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</si>
  <si>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</si>
  <si>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</si>
  <si>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</si>
  <si>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</si>
  <si>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</si>
  <si>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</si>
  <si>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</si>
  <si>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</si>
  <si>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</si>
  <si>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</si>
  <si>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</si>
  <si>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</si>
  <si>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</si>
  <si>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</si>
  <si>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</si>
  <si>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</si>
  <si>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</si>
  <si>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</si>
  <si>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</si>
  <si>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</si>
  <si>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</si>
  <si>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</si>
  <si>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</si>
  <si>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</si>
  <si>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</si>
  <si>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</si>
  <si>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</si>
  <si>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</si>
  <si>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</si>
  <si>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</si>
  <si>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</si>
  <si>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</si>
  <si>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</si>
  <si>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</si>
  <si>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</si>
  <si>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</si>
  <si>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</si>
  <si>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</si>
  <si>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</si>
  <si>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</si>
  <si>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</si>
  <si>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</si>
  <si>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</si>
  <si>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</si>
  <si>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</si>
  <si>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</si>
  <si>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</si>
  <si>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</si>
  <si>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</si>
  <si>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</si>
  <si>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</si>
  <si>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</si>
  <si>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</si>
  <si>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</si>
  <si>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</si>
  <si>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</si>
  <si>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</si>
  <si>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</si>
  <si>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</si>
  <si>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</si>
  <si>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</si>
  <si>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</si>
  <si>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</si>
  <si>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</si>
  <si>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</si>
  <si>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</si>
  <si>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</si>
  <si>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</si>
  <si>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</si>
  <si>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</si>
  <si>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</si>
  <si>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</si>
  <si>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</si>
  <si>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</si>
  <si>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</si>
  <si>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</si>
  <si>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</si>
  <si>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</si>
  <si>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</si>
  <si>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</si>
  <si>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</si>
  <si>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</si>
  <si>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</si>
  <si>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</si>
  <si>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</si>
  <si>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</si>
  <si>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</si>
  <si>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</si>
  <si>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</si>
  <si>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</si>
  <si>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</si>
  <si>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</si>
  <si>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</si>
  <si>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</si>
  <si>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</si>
  <si>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</si>
  <si>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</si>
  <si>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</si>
  <si>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</si>
  <si>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</si>
  <si>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</si>
  <si>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</si>
  <si>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</si>
  <si>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</si>
  <si>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</si>
  <si>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</si>
  <si>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</si>
  <si>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</si>
  <si>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</si>
  <si>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</si>
  <si>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</si>
  <si>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</si>
  <si>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</si>
  <si>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</si>
  <si>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</si>
  <si>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</si>
  <si>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</si>
  <si>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</si>
  <si>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</si>
  <si>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</si>
  <si>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</si>
  <si>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</si>
  <si>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</si>
  <si>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</si>
  <si>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</si>
  <si>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</si>
  <si>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</si>
  <si>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</si>
  <si>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</si>
  <si>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</si>
  <si>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</si>
  <si>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</si>
  <si>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</si>
  <si>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</si>
  <si>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</si>
  <si>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</si>
  <si>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</si>
  <si>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</si>
  <si>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</si>
  <si>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</si>
  <si>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</si>
  <si>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</si>
  <si>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</si>
  <si>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</si>
  <si>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</si>
  <si>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</si>
  <si>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</si>
  <si>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</si>
  <si>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</si>
  <si>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</si>
  <si>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</si>
  <si>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</si>
  <si>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</si>
  <si>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</si>
  <si>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</si>
  <si>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</si>
  <si>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</si>
  <si>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</si>
  <si>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</si>
  <si>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</si>
  <si>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</si>
  <si>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</si>
  <si>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</si>
  <si>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</si>
  <si>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</si>
  <si>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</si>
  <si>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</si>
  <si>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</si>
  <si>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</si>
  <si>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</si>
  <si>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</si>
  <si>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</si>
  <si>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</si>
  <si>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</si>
  <si>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</si>
  <si>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</si>
  <si>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</si>
  <si>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</si>
  <si>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</si>
  <si>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</si>
  <si>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</si>
  <si>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</si>
  <si>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</si>
  <si>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</si>
  <si>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</si>
  <si>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</si>
  <si>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</si>
  <si>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</si>
  <si>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</si>
  <si>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</si>
  <si>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</si>
  <si>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</si>
  <si>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</si>
  <si>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</si>
  <si>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</si>
  <si>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</si>
  <si>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</si>
  <si>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</si>
  <si>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</si>
  <si>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</si>
  <si>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</si>
  <si>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</si>
  <si>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</si>
  <si>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</si>
  <si>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</si>
  <si>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</si>
  <si>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</si>
  <si>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</si>
  <si>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</si>
  <si>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</si>
  <si>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</si>
  <si>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</si>
  <si>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</si>
  <si>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</si>
  <si>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</si>
  <si>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</si>
  <si>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</si>
  <si>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</si>
  <si>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</si>
  <si>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</si>
  <si>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</si>
  <si>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</si>
  <si>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</si>
  <si>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</si>
  <si>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</si>
  <si>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</si>
  <si>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</si>
  <si>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</si>
  <si>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</si>
  <si>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</si>
  <si>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</si>
  <si>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</si>
  <si>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</si>
  <si>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</si>
  <si>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</si>
  <si>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</si>
  <si>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</si>
  <si>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</si>
  <si>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</si>
  <si>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</si>
  <si>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</si>
  <si>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</si>
  <si>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</si>
  <si>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</si>
  <si>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</si>
  <si>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</si>
  <si>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</si>
  <si>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</si>
  <si>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</si>
  <si>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</si>
  <si>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</si>
  <si>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</si>
  <si>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</si>
  <si>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</si>
  <si>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</si>
  <si>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</si>
  <si>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</si>
  <si>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</si>
  <si>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</si>
  <si>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</si>
  <si>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</si>
  <si>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</si>
  <si>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</si>
  <si>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</si>
  <si>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</si>
  <si>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</si>
  <si>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</si>
  <si>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</si>
  <si>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</si>
  <si>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</si>
  <si>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</si>
  <si>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</si>
  <si>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</si>
  <si>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</si>
  <si>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</si>
  <si>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</si>
  <si>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</si>
  <si>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</si>
  <si>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</si>
  <si>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</si>
  <si>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</si>
  <si>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</si>
  <si>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</si>
  <si>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</si>
  <si>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</si>
  <si>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</si>
  <si>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</si>
  <si>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</si>
  <si>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</si>
  <si>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</si>
  <si>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</si>
  <si>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</si>
  <si>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</si>
  <si>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</si>
  <si>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</si>
  <si>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</si>
  <si>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</si>
  <si>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</si>
  <si>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</si>
  <si>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</si>
  <si>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</si>
  <si>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</si>
  <si>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</si>
  <si>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</si>
  <si>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</si>
  <si>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</si>
  <si>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</si>
  <si>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</si>
  <si>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</si>
  <si>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</si>
  <si>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</si>
  <si>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</si>
  <si>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</si>
  <si>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</si>
  <si>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</si>
  <si>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</si>
  <si>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</si>
  <si>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</si>
  <si>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</si>
  <si>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</si>
  <si>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</si>
  <si>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</si>
  <si>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</si>
  <si>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</si>
  <si>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</si>
  <si>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</si>
  <si>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</si>
  <si>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</si>
  <si>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</si>
  <si>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</si>
  <si>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</si>
  <si>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</si>
  <si>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</si>
  <si>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</si>
  <si>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</si>
  <si>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</si>
  <si>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</si>
  <si>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</si>
  <si>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</si>
  <si>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</si>
  <si>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</si>
  <si>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</si>
  <si>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</si>
  <si>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</si>
  <si>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</si>
  <si>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</si>
  <si>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</si>
  <si>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</si>
  <si>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</si>
  <si>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</si>
  <si>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</si>
  <si>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</si>
  <si>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</si>
  <si>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</si>
  <si>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</si>
  <si>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</si>
  <si>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</si>
  <si>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</si>
  <si>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</si>
  <si>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</si>
  <si>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</si>
  <si>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</si>
  <si>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</si>
  <si>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</si>
  <si>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</si>
  <si>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</si>
  <si>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</si>
  <si>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</si>
  <si>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</si>
  <si>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</si>
  <si>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</si>
  <si>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</si>
  <si>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</si>
  <si>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</si>
  <si>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</si>
  <si>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</si>
  <si>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</si>
  <si>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</si>
  <si>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</si>
  <si>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</si>
  <si>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</si>
  <si>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</si>
  <si>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</si>
  <si>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</si>
  <si>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</si>
  <si>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</si>
  <si>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</si>
  <si>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</si>
  <si>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</si>
  <si>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</si>
  <si>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</si>
  <si>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</si>
  <si>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</si>
  <si>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</si>
  <si>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</si>
  <si>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</si>
  <si>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</si>
  <si>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</si>
  <si>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</si>
  <si>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</si>
  <si>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</si>
  <si>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</si>
  <si>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</si>
  <si>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</si>
  <si>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</si>
  <si>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</si>
  <si>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</si>
  <si>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</si>
  <si>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</si>
  <si>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</si>
  <si>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</si>
  <si>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</si>
  <si>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</si>
  <si>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</si>
  <si>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</si>
  <si>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</si>
  <si>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</si>
  <si>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</si>
  <si>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</si>
  <si>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</si>
  <si>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</si>
  <si>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</si>
  <si>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</si>
  <si>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</si>
  <si>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</si>
  <si>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</si>
  <si>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</si>
  <si>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</si>
  <si>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</si>
  <si>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</si>
  <si>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</si>
  <si>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</si>
  <si>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</si>
  <si>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</si>
  <si>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</si>
  <si>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</si>
  <si>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</si>
  <si>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</si>
  <si>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</si>
  <si>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</si>
  <si>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</si>
  <si>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</si>
  <si>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</si>
  <si>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</si>
  <si>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</si>
  <si>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</si>
  <si>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</si>
  <si>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</si>
  <si>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</si>
  <si>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</si>
  <si>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</si>
  <si>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</si>
  <si>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</si>
  <si>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</si>
  <si>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</si>
  <si>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</si>
  <si>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</si>
  <si>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</si>
  <si>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</si>
  <si>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</si>
  <si>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</si>
  <si>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</si>
  <si>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</si>
  <si>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</si>
  <si>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</si>
  <si>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</si>
  <si>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</si>
  <si>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</si>
  <si>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</si>
  <si>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</si>
  <si>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</si>
  <si>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</si>
  <si>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</si>
  <si>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</si>
  <si>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</si>
  <si>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</si>
  <si>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</si>
  <si>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</si>
  <si>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</si>
  <si>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</si>
  <si>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</si>
  <si>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</si>
  <si>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</si>
  <si>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</si>
  <si>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</si>
  <si>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</si>
  <si>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</si>
  <si>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</si>
  <si>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</si>
  <si>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</si>
  <si>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</si>
  <si>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</si>
  <si>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</si>
  <si>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</si>
  <si>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</si>
  <si>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</si>
  <si>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</si>
  <si>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</si>
  <si>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</si>
  <si>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</si>
  <si>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</si>
  <si>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</si>
  <si>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</si>
  <si>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</si>
  <si>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</si>
  <si>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</si>
  <si>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</si>
  <si>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</si>
  <si>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</si>
  <si>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</si>
  <si>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</si>
  <si>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</si>
  <si>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</si>
  <si>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</si>
  <si>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</si>
  <si>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</si>
  <si>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</si>
  <si>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</si>
  <si>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</si>
  <si>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</si>
  <si>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</si>
  <si>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</si>
  <si>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</si>
  <si>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</si>
  <si>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</si>
  <si>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</si>
  <si>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</si>
  <si>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</si>
  <si>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</si>
  <si>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</si>
  <si>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</si>
  <si>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</si>
  <si>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</si>
  <si>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</si>
  <si>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</si>
  <si>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</si>
  <si>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</si>
  <si>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</si>
  <si>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</si>
  <si>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</si>
  <si>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</si>
  <si>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</si>
  <si>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</si>
  <si>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</si>
  <si>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</si>
  <si>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</si>
  <si>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</si>
  <si>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</si>
  <si>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</si>
  <si>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</si>
  <si>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</si>
  <si>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</si>
  <si>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</si>
  <si>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</si>
  <si>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</si>
  <si>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</si>
  <si>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</si>
  <si>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</si>
  <si>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</si>
  <si>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</si>
  <si>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</si>
  <si>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</si>
  <si>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</si>
  <si>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</si>
  <si>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</si>
  <si>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</si>
  <si>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</si>
  <si>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</si>
  <si>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</si>
  <si>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</si>
  <si>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</si>
  <si>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</si>
  <si>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</si>
  <si>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</si>
  <si>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</si>
  <si>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</si>
  <si>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</si>
  <si>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</si>
  <si>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</si>
  <si>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</si>
  <si>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</si>
  <si>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</si>
  <si>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</si>
  <si>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</si>
  <si>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</si>
  <si>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</si>
  <si>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</si>
  <si>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</si>
  <si>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</si>
  <si>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</si>
  <si>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</si>
  <si>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</si>
  <si>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</si>
  <si>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</si>
  <si>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</si>
  <si>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</si>
  <si>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</si>
  <si>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</si>
  <si>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</si>
  <si>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</si>
  <si>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</si>
  <si>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</si>
  <si>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</si>
  <si>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</si>
  <si>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</si>
  <si>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</si>
  <si>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</si>
  <si>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</si>
  <si>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</si>
  <si>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</si>
  <si>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</si>
  <si>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</si>
  <si>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</si>
  <si>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</si>
  <si>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</si>
  <si>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</si>
  <si>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</si>
  <si>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</si>
  <si>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</si>
  <si>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</si>
  <si>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</si>
  <si>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</si>
  <si>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</si>
  <si>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</si>
  <si>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</si>
  <si>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</si>
  <si>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</si>
  <si>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</si>
  <si>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</si>
  <si>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</si>
  <si>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</si>
  <si>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</si>
  <si>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</si>
  <si>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</si>
  <si>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</si>
  <si>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</si>
  <si>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</si>
  <si>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</si>
  <si>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</si>
  <si>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</si>
  <si>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</si>
  <si>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</si>
  <si>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</si>
  <si>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</si>
  <si>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</si>
  <si>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</si>
  <si>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</si>
  <si>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</si>
  <si>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</si>
  <si>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</si>
  <si>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</si>
  <si>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</si>
  <si>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</si>
  <si>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</si>
  <si>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</si>
  <si>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</si>
  <si>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</si>
  <si>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</si>
  <si>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</si>
  <si>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</si>
  <si>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</si>
  <si>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</si>
  <si>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</si>
  <si>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</si>
  <si>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</si>
  <si>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</si>
  <si>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</si>
  <si>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</si>
  <si>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</si>
  <si>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</si>
  <si>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</si>
  <si>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</si>
  <si>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</si>
  <si>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</si>
  <si>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</si>
  <si>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</si>
  <si>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</si>
  <si>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</si>
  <si>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</si>
  <si>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</si>
  <si>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</si>
  <si>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</si>
  <si>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</si>
  <si>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</si>
  <si>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</si>
  <si>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</si>
  <si>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</si>
  <si>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</si>
  <si>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</si>
  <si>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</si>
  <si>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</si>
  <si>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</si>
  <si>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</si>
  <si>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</si>
  <si>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</si>
  <si>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</si>
  <si>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</si>
  <si>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</si>
  <si>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</si>
  <si>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</si>
  <si>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</si>
  <si>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</si>
  <si>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</si>
  <si>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</si>
  <si>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</si>
  <si>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</si>
  <si>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</si>
  <si>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</si>
  <si>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</si>
  <si>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</si>
  <si>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</si>
  <si>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</si>
  <si>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</si>
  <si>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</si>
  <si>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</si>
  <si>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</si>
  <si>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</si>
  <si>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</si>
  <si>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</si>
  <si>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</si>
  <si>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</si>
  <si>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</si>
  <si>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</si>
  <si>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</si>
  <si>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</si>
  <si>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</si>
  <si>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</si>
  <si>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</si>
  <si>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</si>
  <si>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</si>
  <si>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</si>
  <si>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</si>
  <si>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</si>
  <si>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</si>
  <si>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</si>
  <si>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</si>
  <si>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</si>
  <si>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</si>
  <si>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</si>
  <si>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</si>
  <si>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</si>
  <si>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</si>
  <si>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</si>
  <si>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</si>
  <si>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</si>
  <si>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</si>
  <si>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</si>
  <si>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</si>
  <si>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</si>
  <si>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</si>
  <si>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</si>
  <si>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</si>
  <si>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</si>
  <si>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</si>
  <si>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</si>
  <si>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</si>
  <si>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</si>
  <si>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</si>
  <si>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</si>
  <si>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</si>
  <si>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</si>
  <si>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</si>
  <si>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</si>
  <si>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</si>
  <si>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</si>
  <si>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</si>
  <si>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</si>
  <si>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</si>
  <si>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</si>
  <si>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</si>
  <si>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</si>
  <si>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</si>
  <si>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</si>
  <si>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</si>
  <si>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</si>
  <si>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</si>
  <si>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</si>
  <si>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</si>
  <si>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</si>
  <si>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</si>
  <si>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</si>
  <si>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</si>
  <si>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</si>
  <si>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</si>
  <si>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</si>
  <si>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</si>
  <si>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</si>
  <si>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</si>
  <si>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</si>
  <si>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</si>
  <si>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</si>
  <si>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</si>
  <si>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</si>
  <si>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</si>
  <si>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</si>
  <si>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</si>
  <si>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</si>
  <si>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</si>
  <si>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</si>
  <si>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</si>
  <si>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</si>
  <si>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</si>
  <si>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</si>
  <si>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</si>
  <si>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</si>
  <si>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</si>
  <si>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</si>
  <si>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</si>
  <si>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</si>
  <si>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</si>
  <si>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</si>
  <si>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</si>
  <si>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</si>
  <si>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</si>
  <si>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</si>
  <si>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</si>
  <si>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</si>
  <si>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</si>
  <si>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</si>
  <si>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</si>
  <si>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</si>
  <si>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</si>
  <si>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</si>
  <si>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</si>
  <si>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</si>
  <si>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</si>
  <si>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</si>
  <si>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</si>
  <si>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</si>
  <si>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</si>
  <si>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</si>
  <si>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</si>
  <si>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</si>
  <si>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</si>
  <si>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</si>
  <si>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</si>
  <si>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</si>
  <si>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</si>
  <si>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</si>
  <si>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</si>
  <si>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</si>
  <si>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</si>
  <si>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</si>
  <si>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</si>
  <si>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</si>
  <si>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</si>
  <si>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</si>
  <si>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</si>
  <si>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</si>
  <si>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</si>
  <si>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</si>
  <si>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</si>
  <si>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</si>
  <si>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</si>
  <si>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</si>
  <si>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</si>
  <si>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</si>
  <si>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</si>
  <si>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</si>
  <si>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</si>
  <si>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</si>
  <si>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</si>
  <si>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</si>
  <si>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</si>
  <si>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</si>
  <si>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</si>
  <si>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</si>
  <si>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</si>
  <si>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</si>
  <si>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</si>
  <si>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</si>
  <si>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</si>
  <si>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</si>
  <si>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</si>
  <si>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</si>
  <si>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</si>
  <si>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</si>
  <si>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</si>
  <si>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</si>
  <si>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</si>
  <si>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</si>
  <si>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</si>
  <si>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</si>
  <si>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</si>
  <si>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</si>
  <si>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</si>
  <si>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</si>
  <si>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</si>
  <si>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</si>
  <si>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</si>
  <si>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</si>
  <si>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</si>
  <si>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</si>
  <si>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</si>
  <si>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</si>
  <si>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</si>
  <si>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</si>
  <si>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</si>
  <si>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</si>
  <si>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</si>
  <si>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</si>
  <si>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</si>
  <si>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</si>
  <si>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</si>
  <si>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</si>
  <si>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</si>
  <si>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</si>
  <si>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</si>
  <si>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</si>
  <si>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</si>
  <si>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</si>
  <si>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</si>
  <si>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</si>
  <si>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</si>
  <si>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</si>
  <si>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</si>
  <si>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</si>
  <si>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</si>
  <si>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</si>
  <si>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</si>
  <si>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</si>
  <si>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</si>
  <si>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</si>
  <si>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</si>
  <si>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</si>
  <si>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</si>
  <si>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</si>
  <si>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</si>
  <si>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</si>
  <si>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</si>
  <si>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</si>
  <si>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</si>
  <si>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</si>
  <si>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</si>
  <si>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</si>
  <si>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</si>
  <si>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</si>
  <si>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</si>
  <si>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</si>
  <si>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</si>
  <si>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</si>
  <si>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</si>
  <si>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</si>
  <si>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</si>
  <si>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</si>
  <si>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</si>
  <si>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</si>
  <si>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</si>
  <si>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</si>
  <si>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</si>
  <si>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</si>
  <si>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</si>
  <si>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</si>
  <si>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</si>
  <si>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</si>
  <si>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</si>
  <si>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</si>
  <si>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</si>
  <si>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</si>
  <si>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</si>
  <si>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</si>
  <si>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</si>
  <si>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</si>
  <si>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</si>
  <si>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</si>
  <si>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</si>
  <si>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</si>
  <si>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</si>
  <si>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</si>
  <si>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</si>
  <si>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</si>
  <si>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</si>
  <si>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</si>
  <si>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</si>
  <si>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</si>
  <si>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</si>
  <si>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</si>
  <si>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</si>
  <si>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</si>
  <si>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</si>
  <si>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</si>
  <si>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</si>
  <si>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</si>
  <si>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</si>
  <si>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</si>
  <si>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</si>
  <si>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</si>
  <si>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</si>
  <si>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</si>
  <si>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</si>
  <si>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</si>
  <si>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</si>
  <si>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</si>
  <si>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</si>
  <si>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</si>
  <si>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</si>
  <si>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</si>
  <si>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</si>
  <si>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</si>
  <si>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</si>
  <si>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</si>
  <si>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</si>
  <si>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</si>
  <si>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</si>
  <si>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</si>
  <si>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</si>
  <si>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</si>
  <si>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</si>
  <si>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</si>
  <si>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</si>
  <si>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</si>
  <si>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</si>
  <si>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</si>
  <si>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</si>
  <si>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</si>
  <si>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</si>
  <si>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</si>
  <si>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</si>
  <si>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</si>
  <si>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</si>
  <si>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</si>
  <si>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</si>
  <si>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</si>
  <si>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</si>
  <si>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</si>
  <si>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</si>
  <si>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</si>
  <si>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</si>
  <si>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</si>
  <si>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</si>
  <si>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</si>
  <si>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</si>
  <si>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</si>
  <si>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</si>
  <si>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</si>
  <si>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</si>
  <si>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</si>
  <si>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</si>
  <si>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</si>
  <si>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</si>
  <si>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</si>
  <si>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</si>
  <si>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</si>
  <si>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</si>
  <si>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</si>
  <si>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</si>
  <si>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</si>
  <si>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</si>
  <si>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</si>
  <si>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</si>
  <si>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</si>
  <si>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</si>
  <si>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</si>
  <si>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</si>
  <si>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</si>
  <si>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</si>
  <si>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</si>
  <si>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</si>
  <si>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</si>
  <si>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</si>
  <si>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</si>
  <si>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</si>
  <si>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</si>
  <si>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</si>
  <si>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</si>
  <si>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</si>
  <si>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</si>
  <si>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</si>
  <si>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</si>
  <si>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</si>
  <si>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</si>
  <si>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</si>
  <si>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</si>
  <si>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</si>
  <si>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</si>
  <si>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</si>
  <si>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</si>
  <si>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</si>
  <si>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</si>
  <si>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</si>
  <si>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</si>
  <si>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</si>
  <si>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</si>
  <si>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</si>
  <si>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</si>
  <si>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</si>
  <si>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</si>
  <si>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</si>
  <si>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</si>
  <si>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</si>
  <si>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</si>
  <si>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</si>
  <si>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</si>
  <si>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</si>
  <si>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</si>
  <si>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</si>
  <si>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</si>
  <si>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</si>
  <si>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</si>
  <si>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</si>
  <si>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</si>
  <si>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</si>
  <si>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</si>
  <si>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</si>
  <si>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</si>
  <si>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</si>
  <si>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</si>
  <si>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</si>
  <si>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</si>
  <si>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</si>
  <si>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</si>
  <si>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</si>
  <si>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</si>
  <si>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</si>
  <si>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</si>
  <si>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</si>
  <si>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</si>
  <si>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</si>
  <si>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</si>
  <si>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</si>
  <si>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</si>
  <si>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</si>
  <si>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</si>
  <si>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</si>
  <si>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</si>
  <si>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</si>
  <si>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</si>
  <si>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</si>
  <si>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</si>
  <si>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</si>
  <si>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</si>
  <si>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</si>
  <si>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</si>
  <si>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</si>
  <si>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</si>
  <si>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</si>
  <si>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</si>
  <si>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</si>
  <si>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</si>
  <si>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</si>
  <si>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</si>
  <si>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</si>
  <si>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</si>
  <si>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</si>
  <si>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</si>
  <si>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</si>
  <si>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</si>
  <si>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</si>
  <si>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</si>
  <si>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</si>
  <si>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</si>
  <si>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</si>
  <si>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</si>
  <si>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</si>
  <si>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</si>
  <si>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</si>
  <si>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</si>
  <si>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</si>
  <si>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</si>
  <si>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</si>
  <si>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</si>
  <si>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</si>
  <si>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</si>
  <si>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</si>
  <si>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</si>
  <si>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</si>
  <si>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</si>
  <si>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</si>
  <si>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</si>
  <si>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</si>
  <si>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</si>
  <si>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</si>
  <si>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</si>
  <si>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</si>
  <si>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</si>
  <si>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</si>
  <si>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</si>
  <si>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</si>
  <si>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</si>
  <si>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</si>
  <si>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</si>
  <si>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</si>
  <si>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</si>
  <si>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</si>
  <si>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</si>
  <si>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</si>
  <si>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</si>
  <si>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</si>
  <si>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</si>
  <si>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</si>
  <si>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</si>
  <si>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</si>
  <si>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</si>
  <si>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</si>
  <si>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</si>
  <si>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</si>
  <si>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</si>
  <si>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</si>
  <si>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</si>
  <si>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</si>
  <si>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</si>
  <si>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</si>
  <si>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</si>
  <si>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</si>
  <si>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</si>
  <si>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</si>
  <si>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</si>
  <si>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</si>
  <si>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</si>
  <si>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</si>
  <si>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</si>
  <si>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</si>
  <si>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</si>
  <si>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</si>
  <si>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</si>
  <si>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</si>
  <si>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</si>
  <si>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</si>
  <si>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</si>
  <si>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</si>
  <si>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</si>
  <si>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</si>
  <si>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</si>
  <si>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</si>
  <si>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</si>
  <si>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</si>
  <si>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</si>
  <si>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</si>
  <si>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</si>
  <si>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</si>
  <si>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</si>
  <si>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</si>
  <si>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</si>
  <si>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</si>
  <si>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</si>
  <si>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</si>
  <si>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</si>
  <si>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</si>
  <si>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</si>
  <si>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</si>
  <si>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</si>
  <si>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</si>
  <si>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</si>
  <si>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</si>
  <si>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</si>
  <si>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</si>
  <si>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</si>
  <si>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</si>
  <si>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</si>
  <si>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</si>
  <si>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</si>
  <si>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</si>
  <si>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</si>
  <si>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</si>
  <si>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</si>
  <si>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</si>
  <si>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</si>
  <si>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</si>
  <si>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</si>
  <si>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</si>
  <si>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</si>
  <si>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</si>
  <si>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</si>
  <si>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</si>
  <si>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</si>
  <si>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</si>
  <si>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</si>
  <si>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</si>
  <si>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</si>
  <si>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</si>
  <si>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</si>
  <si>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</si>
  <si>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</si>
  <si>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</si>
  <si>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</si>
  <si>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</si>
  <si>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</si>
  <si>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</si>
  <si>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</si>
  <si>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</si>
  <si>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</si>
  <si>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</si>
  <si>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</si>
  <si>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</si>
  <si>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</si>
  <si>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</si>
  <si>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</si>
  <si>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</si>
  <si>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</si>
  <si>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</si>
  <si>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</si>
  <si>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</si>
  <si>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</si>
  <si>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</si>
  <si>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</si>
  <si>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</si>
  <si>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</si>
  <si>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</si>
  <si>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</si>
  <si>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</si>
  <si>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</si>
  <si>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</si>
  <si>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</si>
  <si>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</si>
  <si>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</si>
  <si>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</si>
  <si>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</si>
  <si>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</si>
  <si>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</si>
  <si>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</si>
  <si>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</si>
  <si>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</si>
  <si>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</si>
  <si>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</si>
  <si>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</si>
  <si>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</si>
  <si>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</si>
  <si>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</si>
  <si>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</si>
  <si>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</si>
  <si>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</si>
  <si>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</si>
  <si>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</si>
  <si>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</si>
  <si>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</si>
  <si>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</si>
  <si>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</si>
  <si>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</si>
  <si>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</si>
  <si>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</si>
  <si>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</si>
  <si>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</si>
  <si>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</si>
  <si>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</si>
  <si>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</si>
  <si>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</si>
  <si>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</si>
  <si>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</si>
  <si>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</si>
  <si>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</si>
  <si>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</si>
  <si>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</si>
  <si>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</si>
  <si>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</si>
  <si>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</si>
  <si>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</si>
  <si>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</si>
  <si>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</si>
  <si>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</si>
  <si>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</si>
  <si>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</si>
  <si>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</si>
  <si>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</si>
  <si>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</si>
  <si>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</si>
  <si>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</si>
  <si>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</si>
  <si>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</si>
  <si>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</si>
  <si>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</si>
  <si>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</si>
  <si>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</si>
  <si>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</si>
  <si>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</si>
  <si>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</si>
  <si>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</si>
  <si>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</si>
  <si>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</si>
  <si>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</si>
  <si>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</si>
  <si>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</si>
  <si>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</si>
  <si>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</si>
  <si>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</si>
  <si>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</si>
  <si>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</si>
  <si>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</si>
  <si>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</si>
  <si>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</si>
  <si>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</si>
  <si>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</si>
  <si>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</si>
  <si>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</si>
  <si>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</si>
  <si>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</si>
  <si>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</si>
  <si>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</si>
  <si>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</si>
  <si>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</si>
  <si>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</si>
  <si>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</si>
  <si>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</si>
  <si>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</si>
  <si>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</si>
  <si>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</si>
  <si>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</si>
  <si>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</si>
  <si>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</si>
  <si>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</si>
  <si>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</si>
  <si>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</si>
  <si>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</si>
  <si>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</si>
  <si>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</si>
  <si>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</si>
  <si>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</si>
  <si>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</si>
  <si>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</si>
  <si>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</si>
  <si>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</si>
  <si>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</si>
  <si>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</si>
  <si>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</si>
  <si>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</si>
  <si>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</si>
  <si>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</si>
  <si>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</si>
  <si>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</si>
  <si>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</si>
  <si>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</si>
  <si>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</si>
  <si>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</si>
  <si>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</si>
  <si>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</si>
  <si>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</si>
  <si>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</si>
  <si>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</si>
  <si>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</si>
  <si>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</si>
  <si>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</si>
  <si>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</si>
  <si>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</si>
  <si>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</si>
  <si>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</si>
  <si>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</si>
  <si>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</si>
  <si>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</si>
  <si>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</si>
  <si>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</si>
  <si>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</si>
  <si>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</si>
  <si>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</si>
  <si>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</si>
  <si>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</si>
  <si>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</si>
  <si>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</si>
  <si>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</si>
  <si>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</si>
  <si>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</si>
  <si>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</si>
  <si>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</si>
  <si>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</si>
  <si>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</si>
  <si>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</si>
  <si>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</si>
  <si>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</si>
  <si>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</si>
  <si>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</si>
  <si>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</si>
  <si>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</si>
  <si>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</si>
  <si>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</si>
  <si>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</si>
  <si>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</si>
  <si>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</si>
  <si>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</si>
  <si>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</si>
  <si>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</si>
  <si>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</si>
  <si>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</si>
  <si>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</si>
  <si>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</si>
  <si>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</si>
  <si>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</si>
  <si>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</si>
  <si>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</si>
  <si>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</si>
  <si>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</si>
  <si>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</si>
  <si>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</si>
  <si>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</si>
  <si>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</si>
  <si>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</si>
  <si>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</si>
  <si>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</si>
  <si>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</si>
  <si>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</si>
  <si>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</si>
  <si>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</si>
  <si>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</si>
  <si>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</si>
  <si>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</si>
  <si>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</si>
  <si>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</si>
  <si>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</si>
  <si>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</si>
  <si>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</si>
  <si>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</si>
  <si>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</si>
  <si>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</si>
  <si>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</si>
  <si>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</si>
  <si>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</si>
  <si>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</si>
  <si>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</si>
  <si>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</si>
  <si>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</si>
  <si>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</si>
  <si>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</si>
  <si>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</si>
  <si>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</si>
  <si>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</si>
  <si>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</si>
  <si>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</si>
  <si>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</si>
  <si>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</si>
  <si>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</si>
  <si>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</si>
  <si>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</si>
  <si>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</si>
  <si>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</si>
  <si>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</si>
  <si>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</si>
  <si>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</si>
  <si>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</si>
  <si>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</si>
  <si>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</si>
  <si>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</si>
  <si>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</si>
  <si>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</si>
  <si>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</si>
  <si>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</si>
  <si>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</si>
  <si>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</si>
  <si>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</si>
  <si>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</si>
  <si>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</si>
  <si>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</si>
  <si>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</si>
  <si>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</si>
  <si>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</si>
  <si>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</si>
  <si>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</si>
  <si>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</si>
  <si>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</si>
  <si>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</si>
  <si>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</si>
  <si>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</si>
  <si>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</si>
  <si>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</si>
  <si>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</si>
  <si>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</si>
  <si>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</si>
  <si>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</si>
  <si>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</si>
  <si>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</si>
  <si>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</si>
  <si>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</si>
  <si>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</si>
  <si>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</si>
  <si>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</si>
  <si>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</si>
  <si>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</si>
  <si>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</si>
  <si>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</si>
  <si>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</si>
  <si>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</si>
  <si>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</si>
  <si>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</si>
  <si>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</si>
  <si>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</si>
  <si>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</si>
  <si>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</si>
  <si>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</si>
  <si>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</si>
  <si>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</si>
  <si>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</si>
  <si>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</si>
  <si>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</si>
  <si>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</si>
  <si>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</si>
  <si>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</si>
  <si>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</si>
  <si>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</si>
  <si>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</si>
  <si>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</si>
  <si>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</si>
  <si>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</si>
  <si>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</si>
  <si>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</si>
  <si>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</si>
  <si>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</si>
  <si>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</si>
  <si>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</si>
  <si>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</si>
  <si>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</si>
  <si>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</si>
  <si>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</si>
  <si>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</si>
  <si>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</si>
  <si>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</si>
  <si>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</si>
  <si>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</si>
  <si>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</si>
  <si>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</si>
  <si>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</si>
  <si>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</si>
  <si>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</si>
  <si>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</si>
  <si>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</si>
  <si>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</si>
  <si>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</si>
  <si>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</si>
  <si>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</si>
  <si>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</si>
  <si>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</si>
  <si>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</si>
  <si>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</si>
  <si>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</si>
  <si>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</si>
  <si>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</si>
  <si>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</si>
  <si>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</si>
  <si>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</si>
  <si>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</si>
  <si>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</si>
  <si>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</si>
  <si>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</si>
  <si>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</si>
  <si>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</si>
  <si>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</si>
  <si>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</si>
  <si>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</si>
  <si>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</si>
  <si>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</si>
  <si>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</si>
  <si>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</si>
  <si>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</si>
  <si>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</si>
  <si>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</si>
  <si>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</si>
  <si>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</si>
  <si>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</si>
  <si>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</si>
  <si>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</si>
  <si>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</si>
  <si>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</si>
  <si>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</si>
  <si>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</si>
  <si>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</si>
  <si>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</si>
  <si>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</si>
  <si>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</si>
  <si>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</si>
  <si>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</si>
  <si>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</si>
  <si>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</si>
  <si>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</si>
  <si>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</si>
  <si>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</si>
  <si>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</si>
  <si>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</si>
  <si>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</si>
  <si>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</si>
  <si>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</si>
  <si>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</si>
  <si>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</si>
  <si>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</si>
  <si>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</si>
  <si>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</si>
  <si>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</si>
  <si>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</si>
  <si>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</si>
  <si>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</si>
  <si>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</si>
  <si>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</si>
  <si>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</si>
  <si>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</si>
  <si>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</si>
  <si>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</si>
  <si>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</si>
  <si>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</si>
  <si>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</si>
  <si>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</si>
  <si>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</si>
  <si>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</si>
  <si>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</si>
  <si>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</si>
  <si>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</si>
  <si>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</si>
  <si>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</si>
  <si>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</si>
  <si>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</si>
  <si>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</si>
  <si>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</si>
  <si>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</si>
  <si>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</si>
  <si>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</si>
  <si>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</si>
  <si>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</si>
  <si>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</si>
  <si>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</si>
  <si>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</si>
  <si>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</si>
  <si>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</si>
  <si>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</si>
  <si>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</si>
  <si>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</si>
  <si>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</si>
  <si>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</si>
  <si>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</si>
  <si>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</si>
  <si>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</si>
  <si>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</si>
  <si>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</si>
  <si>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</si>
  <si>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</si>
  <si>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</si>
  <si>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</si>
  <si>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</si>
  <si>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</si>
  <si>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</si>
  <si>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</si>
  <si>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</si>
  <si>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</si>
  <si>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</si>
  <si>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</si>
  <si>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</si>
  <si>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</si>
  <si>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</si>
  <si>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</si>
  <si>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</si>
  <si>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</si>
  <si>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</si>
  <si>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</si>
  <si>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</si>
  <si>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</si>
  <si>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</si>
  <si>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</si>
  <si>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</si>
  <si>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</si>
  <si>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</si>
  <si>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</si>
  <si>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</si>
  <si>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</si>
  <si>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</si>
  <si>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</si>
  <si>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</si>
  <si>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</si>
  <si>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</si>
  <si>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</si>
  <si>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</si>
  <si>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</si>
  <si>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</si>
  <si>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</si>
  <si>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</si>
  <si>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</si>
  <si>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</si>
  <si>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</si>
  <si>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</si>
  <si>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</si>
  <si>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</si>
  <si>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</si>
  <si>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</si>
  <si>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</si>
  <si>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</si>
  <si>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</si>
  <si>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</si>
  <si>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</si>
  <si>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</si>
  <si>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</si>
  <si>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</si>
  <si>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</si>
  <si>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</si>
  <si>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</si>
  <si>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</si>
  <si>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</si>
  <si>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</si>
  <si>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</si>
  <si>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</si>
  <si>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</si>
  <si>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</si>
  <si>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</si>
  <si>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</si>
  <si>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</si>
  <si>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</si>
  <si>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</si>
  <si>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</si>
  <si>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</si>
  <si>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</si>
  <si>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</si>
  <si>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</si>
  <si>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</si>
  <si>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</si>
  <si>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</si>
  <si>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</si>
  <si>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</si>
  <si>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</si>
  <si>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</si>
  <si>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</si>
  <si>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</si>
  <si>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</si>
  <si>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</si>
  <si>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</si>
  <si>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</si>
  <si>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</si>
  <si>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</si>
  <si>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</si>
  <si>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</si>
  <si>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</si>
  <si>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</si>
  <si>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</si>
  <si>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</si>
  <si>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</si>
  <si>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</si>
  <si>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</si>
  <si>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</si>
  <si>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</si>
  <si>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</si>
  <si>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</si>
  <si>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</si>
  <si>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</si>
  <si>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</si>
  <si>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</si>
  <si>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</si>
  <si>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</si>
  <si>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</si>
  <si>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</si>
  <si>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</si>
  <si>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</si>
  <si>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</si>
  <si>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</si>
  <si>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</si>
  <si>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</si>
  <si>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</si>
  <si>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</si>
  <si>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</si>
  <si>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</si>
  <si>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</si>
  <si>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</si>
  <si>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</si>
  <si>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</si>
  <si>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</si>
  <si>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</si>
  <si>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</si>
  <si>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</si>
  <si>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</si>
  <si>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</si>
  <si>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</si>
  <si>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</si>
  <si>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</si>
  <si>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</si>
  <si>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</si>
  <si>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</si>
  <si>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</si>
  <si>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</si>
  <si>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</si>
  <si>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</si>
  <si>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</si>
  <si>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</si>
  <si>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</si>
  <si>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</si>
  <si>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</si>
  <si>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</si>
  <si>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</si>
  <si>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</si>
  <si>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</si>
  <si>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</si>
  <si>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</si>
  <si>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</si>
  <si>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</si>
  <si>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</si>
  <si>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</si>
  <si>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</si>
  <si>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</si>
  <si>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</si>
  <si>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</si>
  <si>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</si>
  <si>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</si>
  <si>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</si>
  <si>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</si>
  <si>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</si>
  <si>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</si>
  <si>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</si>
  <si>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</si>
  <si>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</si>
  <si>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</si>
  <si>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</si>
  <si>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</si>
  <si>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</si>
  <si>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</si>
  <si>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</si>
  <si>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</si>
  <si>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PCM-20251202-00000477</t>
  </si>
  <si>
    <t>ETA 35 km</t>
  </si>
  <si>
    <t>PCM-20251202-00000540</t>
  </si>
  <si>
    <t>ETA 30 min</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</si>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</sst>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9" totalsRowShown="0" headerRowDxfId="46" dataDxfId="45" headerRowBorderDxfId="43" tableBorderDxfId="44" totalsRowBorderDxfId="42">
  <autoFilter ref="A1:L2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330.46881898148422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45993.41724490741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45993.41724490741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45993.41724490741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45993.41724490741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45993.41724490741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45993.41724490741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45993.41724490741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45993.41724490741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45993.41724490741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45993.41724490741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45993.41724490741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45993.41724490741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45993.41724490741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45993.41724490741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45993.41724490741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45993.41724490741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45993.41724490741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45993.41724490741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45993.41724490741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45993.41724490741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45993.41724490741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45993.41724490741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45993.41724490741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45993.41724490741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45993.41724490741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45993.41724490741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45993.41724490741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45993.41724490741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45993.41724490741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45993.41724490741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45993.41724490741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45993.41724490741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45993.41724490741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45993.41724490741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45993.41724490741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45993.41724490741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45993.41724490741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45993.41724490741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45993.41724490741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45993.41724490741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45993.41724490741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45993.41724490741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45993.41724490741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45993.41724490741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45993.41724490741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45993.41724490741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45993.41724490741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45993.41724490741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45993.41724490741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45993.41724490741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45993.41724490741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45993.41724490741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45993.41724490741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45993.41724490741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45993.41724490741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45993.41724490741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45993.41724490741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45993.41724490741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45993.41724490741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45993.41724490741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45993.41724490741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45993.41724490741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45993.41724490741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45993.41724490741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45993.41724490741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45993.41724490741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45993.41724490741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45993.41724490741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45993.41724490741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45993.41724490741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45993.41724490741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45993.41724490741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45993.41724490741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45993.41724490741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45993.41724490741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45993.41724490741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45993.41724490741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45993.41724490741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45993.41724490741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45993.41724490741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45993.41724490741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45993.41724490741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45993.41724490741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45993.41724490741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45993.41724490741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45993.41724490741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45993.41724490741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45993.41724490741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45993.41724490741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45993.41724490741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45993.41724490741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45993.41724490741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45993.41724490741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45993.41724490741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45993.41724490741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45993.41724490741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45993.41724490741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45993.41724490741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45993.41724490741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45993.41724490741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45993.41724490741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45993.41724490741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45993.41724490741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45993.41724490741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45993.41724490741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45993.41724490741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45993.41724490741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45993.41724490741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45993.41724490741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45993.41724490741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45993.41724490741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45993.41724490741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45993.41724490741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45993.41724490741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45993.41724490741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45993.41724490741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45993.41724490741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45993.41724490741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45993.41724490741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45993.41724490741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45993.41724490741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45993.41724490741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45993.41724490741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45993.41724490741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45993.41724490741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45993.41724490741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45993.41724490741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45993.41724490741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45993.41724490741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45993.41724490741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45993.41724490741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45993.41724490741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45993.41724490741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45993.41724490741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45993.41724490741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45993.41724490741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45993.41724490741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45993.41724490741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45993.41724490741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45993.41724490741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45993.41724490741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45993.41724490741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45993.41724490741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45993.41724490741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45993.41724490741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45993.41724490741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45993.41724490741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45993.41724490741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45993.41724490741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45993.41724490741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45993.41724490741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45993.41724490741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45993.41724490741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45993.41724490741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45993.41724490741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45993.41724490741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45993.41724490741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45993.41724490741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45993.41724490741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45993.41724490741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45993.41724490741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45993.41724490741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45993.41724490741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45993.41724490741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45993.41724490741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45993.41724490741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45993.41724490741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45993.41724490741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45993.41724490741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45993.41724490741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45993.41724490741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45993.41724490741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45993.41724490741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45993.41724490741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45993.41724490741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45993.41724490741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45993.41724490741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45993.41724490741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45993.41724490741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45993.41724490741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45993.41724490741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45993.41724490741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45993.41724490741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45993.41724490741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45993.41724490741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45993.41724490741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45993.41724490741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45993.41724490741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45993.41724490741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45993.41724490741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45993.41724490741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45993.41724490741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45993.41724490741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45993.41724490741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45993.41724490741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45993.41724490741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45993.41724490741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45993.41724490741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45993.41724490741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45993.41724490741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45993.41724490741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45993.41724490741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45993.41724490741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45993.41724490741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45993.41724490741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45993.41724490741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45993.41724490741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45993.41724490741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45993.41724490741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45993.41724490741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C21D370E-9A2A-4310-91CB-B6F4892D3B8C}"/>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168.41740694444889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9.0298259259288898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2</v>
      </c>
      <c r="D5" s="18" t="s">
        <v>26312</v>
      </c>
      <c r="E5" s="81" t="s">
        <v>39106</v>
      </c>
      <c r="F5" s="100">
        <v>45993.376875000002</v>
      </c>
      <c r="G5" s="101">
        <f ca="1">IFERROR(NOW()-F5,"-")</f>
        <v>4.0369907408603467E-2</v>
      </c>
      <c r="H5" s="100">
        <v>45993.368541666663</v>
      </c>
      <c r="I5" s="18" t="str">
        <f>IFERROR(VLOOKUP(D5,DB!A:F,6,0),"")</f>
        <v>SCECO</v>
      </c>
      <c r="J5" s="18" t="str">
        <f>IFERROR(VLOOKUP(D5,DB!A:G,7,0),"")</f>
        <v>Vandalized+Vandalized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22470</v>
      </c>
      <c r="E6" s="99" t="s">
        <v>39106</v>
      </c>
      <c r="F6" s="100">
        <v>45993.399108796293</v>
      </c>
      <c r="G6" s="101">
        <f ca="1">IFERROR(NOW()-F6,"-")</f>
        <v>1.8136111117200926E-2</v>
      </c>
      <c r="H6" s="100">
        <v>45993.387303240743</v>
      </c>
      <c r="I6" s="18" t="str">
        <f>IFERROR(VLOOKUP(D6,DB!A:F,6,0),"")</f>
        <v>SCECO</v>
      </c>
      <c r="J6" s="18" t="str">
        <f>IFERROR(VLOOKUP(D6,DB!A:G,7,0),"")</f>
        <v>Weak</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45993.41724490741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45993.41724490741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45993.41724490741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45993.41724490741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45993.41724490741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45993.41724490741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45993.41724490741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45993.41724490741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45993.41724490741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45993.41724490741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45993.41724490741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45993.41724490741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45993.41724490741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45993.41724490741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45993.41724490741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45993.41724490741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45993.41724490741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45993.41724490741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45993.41724490741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45993.41724490741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45993.41724490741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45993.41724490741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45993.41724490741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45993.41724490741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45993.41724490741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45993.41724490741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45993.41724490741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45993.41724490741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45993.41724490741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45993.41724490741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45993.41724490741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45993.41724490741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45993.41724490741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45993.41724490741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45993.41724490741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45993.41724490741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45993.41724490741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45993.41724490741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45993.41724490741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45993.41724490741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45993.41724490741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45993.41724490741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45993.41724490741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45993.41724490741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45993.41724490741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45993.41724490741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45993.41724490741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45993.41724490741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45993.41724490741</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45993.41724490741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45993.41724490741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45993.41724490741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45993.41724490741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45993.41724490741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45993.41724490741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45993.41724490741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45993.41724490741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45993.41724490741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45993.41724490741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45993.41724490741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45993.41724490741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45993.41724490741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45993.41724490741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45993.41724490741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45993.41724490741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45993.41724490741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45993.41724490741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45993.41724490741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45993.41724490741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45993.41724490741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45993.41724490741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45993.41724490741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45993.41724490741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45993.41724490741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45993.41724490741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45993.41724490741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45993.41724490741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45993.41724490741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45993.41724490741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45993.41724490741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45993.41724490741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45993.41724490741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45993.41724490741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45993.41724490741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45993.41724490741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45993.41724490741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45993.41724490741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45993.41724490741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45993.41724490741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45993.41724490741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45993.41724490741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45993.41724490741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45993.41724490741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45993.41724490741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45993.41724490741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45993.41724490741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45993.41724490741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45993.41724490741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45993.41724490741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45993.41724490741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45993.41724490741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45993.41724490741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45993.41724490741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45993.41724490741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45993.41724490741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45993.41724490741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45993.41724490741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45993.41724490741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45993.41724490741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45993.41724490741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45993.41724490741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45993.41724490741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45993.41724490741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45993.41724490741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45993.41724490741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45993.41724490741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45993.41724490741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45993.41724490741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45993.41724490741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45993.41724490741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45993.41724490741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45993.41724490741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45993.41724490741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45993.41724490741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45993.41724490741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45993.41724490741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45993.41724490741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45993.41724490741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45993.41724490741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45993.41724490741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45993.41724490741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45993.41724490741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45993.41724490741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45993.41724490741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45993.41724490741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45993.41724490741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45993.41724490741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45993.41724490741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45993.41724490741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45993.41724490741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45993.41724490741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45993.41724490741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45993.41724490741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45993.41724490741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45993.41724490741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45993.41724490741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45993.41724490741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45993.41724490741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45993.41724490741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45993.41724490741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45993.41724490741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45993.41724490741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45993.41724490741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45993.41724490741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45993.41724490741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45993.41724490741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45993.41724490741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45993.41724490741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45993.41724490741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45993.41724490741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45993.41724490741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45993.41724490741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45993.41724490741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45993.41724490741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45993.41724490741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45993.41724490741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45993.41724490741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45993.41724490741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45993.41724490741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45993.41724490741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45993.41724490741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45993.41724490741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45993.41724490741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45993.41724490741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45993.41724490741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45993.41724490741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45993.41724490741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45993.41724490741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45993.41724490741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45993.41724490741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45993.41724490741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45993.41724490741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45993.41724490741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45993.41724490741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45993.41724490741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45993.41724490741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45993.41724490741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45993.41724490741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45993.41724490741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45993.41724490741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45993.41724490741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45993.41724490741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45993.41724490741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45993.41724490741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45993.41724490741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45993.41724490741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45993.41724490741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45993.41724490741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45993.41724490741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45993.41724490741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45993.41724490741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45993.41724490741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45993.41724490741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45993.41724490741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45993.41724490741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45993.41724490741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45993.41724490741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45993.41724490741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45993.41724490741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45993.41724490741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45993.41724490741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45993.41724490741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45993.41724490741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45993.41724490741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45993.41724490741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45993.41724490741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45993.41724490741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45993.41724490741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45993.41724490741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45993.41724490741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45993.41724490741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45993.41724490741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45993.41724490741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45993.41724490741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45993.41724490741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45993.41724490741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45993.41724490741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45993.41724490741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45993.41724490741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45993.41724490741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45993.41724490741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45993.41724490741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45993.41724490741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45993.41724490741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45993.41724490741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45993.41724490741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45993.41724490741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45993.41724490741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45993.41724490741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45993.41724490741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45993.41724490741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45993.41724490741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45993.41724490741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45993.41724490741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45993.41724490741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45993.41724490741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45993.41724490741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45993.41724490741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45993.41724490741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45993.41724490741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45993.41724490741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45993.41724490741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45993.41724490741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45993.41724490741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45993.41724490741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45993.41724490741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45993.41724490741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45993.41724490741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45993.41724490741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45993.41724490741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45993.41724490741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45993.41724490741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45993.41724490741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45993.41724490741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45993.41724490741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45993.41724490741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45993.41724490741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45993.41724490741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45993.41724490741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45993.41724490741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45993.41724490741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45993.41724490741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45993.41724490741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45993.41724490741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45993.41724490741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45993.41724490741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45993.41724490741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45993.41724490741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45993.41724490741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45993.41724490741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45993.41724490741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45993.41724490741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45993.41724490741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45993.41724490741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45993.41724490741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45993.41724490741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45993.41724490741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45993.41724490741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45993.41724490741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45993.41724490741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45993.41724490741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45993.41724490741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45993.41724490741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45993.41724490741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45993.41724490741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45993.41724490741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45993.41724490741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45993.41724490741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45993.41724490741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45993.41724490741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45993.41724490741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45993.41724490741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45993.41724490741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45993.41724490741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45993.41724490741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45993.41724490741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45993.41724490741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45993.41724490741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45993.41724490741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45993.41724490741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45993.41724490741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45993.41724490741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45993.41724490741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45993.41724490741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45993.41724490741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45993.41724490741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45993.41724490741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45993.41724490741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45993.41724490741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45993.41724490741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45993.41724490741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45993.41724490741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45993.41724490741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45993.41724490741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45993.41724490741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45993.41724490741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45993.41724490741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45993.41724490741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45993.41724490741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45993.41724490741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45993.41724490741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45993.41724490741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45993.41724490741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45993.41724490741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45993.41724490741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45993.41724490741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45993.41724490741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45993.41724490741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45993.41724490741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45993.41724490741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45993.41724490741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45993.41724490741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45993.41724490741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45993.41724490741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45993.41724490741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45993.41724490741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45993.41724490741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45993.41724490741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45993.41724490741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45993.41724490741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45993.41724490741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45993.41724490741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45993.41724490741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45993.41724490741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45993.41724490741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45993.41724490741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45993.41724490741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45993.41724490741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45993.41724490741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45993.41724490741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45993.41724490741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45993.41724490741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45993.41724490741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45993.41724490741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45993.41724490741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45993.41724490741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45993.41724490741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45993.41724490741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45993.41724490741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45993.41724490741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45993.41724490741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45993.41724490741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45993.41724490741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45993.41724490741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45993.41724490741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45993.41724490741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45993.41724490741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45993.41724490741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45993.41724490741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45993.41724490741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45993.41724490741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45993.41724490741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45993.41724490741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45993.41724490741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45993.41724490741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45993.41724490741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45993.41724490741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45993.41724490741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45993.41724490741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45993.41724490741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45993.41724490741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45993.41724490741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45993.41724490741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45993.41724490741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45993.41724490741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45993.41724490741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45993.41724490741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45993.41724490741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45993.41724490741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45993.41724490741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45993.41724490741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45993.41724490741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45993.41724490741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45993.41724490741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45993.41724490741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45993.41724490741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45993.41724490741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45993.41724490741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45993.41724490741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45993.41724490741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45993.41724490741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45993.41724490741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45993.41724490741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45993.41724490741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45993.41724490741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45993.41724490741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45993.41724490741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45993.41724490741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45993.41724490741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45993.41724490741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45993.41724490741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45993.41724490741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45993.41724490741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45993.41724490741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45993.41724490741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45993.41724490741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45993.41724490741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45993.41724490741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45993.41724490741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45993.41724490741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45993.41724490741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45993.41724490741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45993.41724490741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45993.41724490741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45993.41724490741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45993.41724490741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45993.41724490741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45993.41724490741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45993.41724490741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45993.41724490741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45993.41724490741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45993.41724490741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45993.41724490741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45993.41724490741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45993.41724490741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45993.41724490741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45993.41724490741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45993.41724490741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45993.41724490741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45993.41724490741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45993.41724490741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45993.41724490741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45993.41724490741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45993.41724490741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45993.41724490741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45993.41724490741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45993.41724490741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45993.41724490741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45993.41724490741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45993.41724490741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45993.41724490741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45993.41724490741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45993.41724490741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45993.41724490741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45993.41724490741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45993.41724490741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45993.41724490741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45993.41724490741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45993.41724490741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45993.41724490741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45993.41724490741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45993.41724490741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45993.41724490741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45993.41724490741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45993.41724490741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45993.41724490741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45993.41724490741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45993.41724490741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45993.41724490741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45993.41724490741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45993.41724490741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45993.41724490741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45993.41724490741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45993.41724490741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45993.41724490741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45993.41724490741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45993.41724490741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45993.41724490741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45993.41724490741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45993.41724490741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45993.41724490741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45993.41724490741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45993.41724490741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45993.41724490741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45993.41724490741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45993.41724490741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45993.41724490741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45993.41724490741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45993.41724490741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45993.41724490741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45993.41724490741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45993.41724490741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45993.41724490741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45993.41724490741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45993.41724490741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45993.41724490741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45993.41724490741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45993.41724490741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45993.41724490741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45993.41724490741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45993.41724490741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45993.41724490741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45993.41724490741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45993.41724490741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45993.41724490741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45993.41724490741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45993.41724490741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45993.41724490741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45993.41724490741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45993.41724490741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45993.41724490741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45993.41724490741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45993.41724490741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45993.41724490741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45993.41724490741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45993.41724490741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45993.41724490741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45993.41724490741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45993.41724490741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45993.41724490741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45993.41724490741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45993.41724490741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45993.41724490741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45993.41724490741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45993.41724490741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45993.41724490741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45993.41724490741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45993.41724490741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45993.41724490741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45993.41724490741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45993.41724490741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45993.41724490741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45993.41724490741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45993.41724490741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45993.41724490741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45993.41724490741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45993.41724490741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45993.41724490741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45993.41724490741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45993.41724490741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45993.41724490741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45993.41724490741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45993.41724490741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45993.41724490741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45993.41724490741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45993.41724490741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45993.41724490741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45993.41724490741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45993.41724490741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45993.41724490741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45993.41724490741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45993.41724490741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45993.41724490741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45993.41724490741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45993.41724490741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45993.41724490741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45993.41724490741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45993.41724490741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45993.41724490741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45993.41724490741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45993.41724490741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45993.41724490741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45993.41724490741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45993.41724490741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45993.41724490741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45993.41724490741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45993.41724490741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45993.41724490741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45993.41724490741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45993.41724490741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45993.41724490741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45993.41724490741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45993.41724490741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45993.41724490741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45993.41724490741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45993.41724490741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45993.41724490741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45993.41724490741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45993.41724490741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45993.41724490741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45993.41724490741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45993.41724490741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45993.41724490741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45993.41724490741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45993.41724490741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45993.41724490741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45993.41724490741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45993.41724490741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45993.41724490741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45993.41724490741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45993.41724490741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45993.41724490741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45993.41724490741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45993.41724490741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45993.41724490741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45993.41724490741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45993.41724490741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45993.41724490741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45993.41724490741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45993.41724490741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45993.41724490741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45993.41724490741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45993.41724490741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45993.41724490741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45993.41724490741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45993.41724490741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45993.41724490741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45993.41724490741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45993.41724490741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45993.41724490741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45993.41724490741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45993.41724490741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45993.41724490741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45993.41724490741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45993.41724490741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45993.41724490741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45993.41724490741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45993.41724490741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45993.41724490741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45993.41724490741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45993.41724490741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45993.41724490741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45993.41724490741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45993.41724490741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45993.41724490741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45993.41724490741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45993.41724490741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45993.41724490741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45993.41724490741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45993.41724490741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45993.41724490741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45993.41724490741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45993.41724490741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45993.41724490741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45993.41724490741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45993.41724490741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45993.41724490741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45993.41724490741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45993.41724490741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45993.41724490741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45993.41724490741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45993.41724490741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45993.41724490741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45993.41724490741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45993.41724490741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45993.41724490741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45993.41724490741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45993.41724490741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45993.41724490741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45993.41724490741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45993.41724490741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45993.41724490741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45993.41724490741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45993.41724490741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45993.41724490741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45993.41724490741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45993.41724490741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45993.41724490741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45993.41724490741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45993.41724490741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45993.41724490741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45993.41724490741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45993.41724490741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45993.41724490741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45993.41724490741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45993.41724490741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45993.41724490741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45993.41724490741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45993.41724490741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45993.41724490741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45993.41724490741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45993.41724490741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45993.41724490741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45993.41724490741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45993.41724490741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45993.41724490741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45993.41724490741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45993.41724490741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45993.41724490741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45993.41724490741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45993.41724490741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45993.41724490741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45993.41724490741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45993.41724490741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45993.41724490741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45993.41724490741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45993.41724490741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45993.41724490741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45993.41724490741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45993.41724490741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45993.41724490741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45993.41724490741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45993.41724490741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45993.41724490741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45993.41724490741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45993.41724490741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45993.41724490741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45993.41724490741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45993.41724490741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45993.41724490741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45993.41724490741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45993.41724490741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45993.41724490741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45993.41724490741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45993.41724490741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45993.41724490741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45993.41724490741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45993.41724490741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45993.41724490741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45993.41724490741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45993.41724490741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45993.41724490741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45993.41724490741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45993.41724490741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45993.41724490741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45993.41724490741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45993.41724490741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45993.41724490741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45993.41724490741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45993.41724490741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45993.41724490741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45993.41724490741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45993.41724490741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45993.41724490741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45993.41724490741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45993.41724490741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45993.41724490741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45993.41724490741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45993.41724490741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45993.41724490741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45993.41724490741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45993.41724490741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45993.41724490741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45993.41724490741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45993.41724490741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45993.41724490741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45993.41724490741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45993.41724490741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45993.41724490741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45993.41724490741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45993.41724490741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45993.41724490741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45993.41724490741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45993.41724490741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45993.41724490741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45993.41724490741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45993.41724490741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45993.41724490741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45993.41724490741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45993.41724490741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45993.41724490741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45993.41724490741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45993.41724490741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45993.41724490741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45993.41724490741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45993.41724490741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45993.41724490741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45993.41724490741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45993.41724490741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45993.41724490741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45993.41724490741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45993.41724490741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45993.41724490741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45993.41724490741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45993.41724490741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45993.41724490741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45993.41724490741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45993.41724490741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45993.41724490741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45993.41724490741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45993.41724490741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45993.41724490741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45993.41724490741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45993.41724490741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45993.41724490741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45993.41724490741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45993.41724490741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45993.41724490741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45993.41724490741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45993.41724490741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45993.41724490741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45993.41724490741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45993.41724490741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45993.41724490741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45993.41724490741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45993.41724490741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45993.41724490741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45993.41724490741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45993.41724490741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45993.41724490741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45993.41724490741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45993.41724490741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45993.41724490741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45993.41724490741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45993.41724490741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45993.41724490741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45993.41724490741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45993.41724490741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45993.41724490741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45993.41724490741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45993.41724490741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45993.41724490741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45993.41724490741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45993.41724490741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45993.41724490741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45993.41724490741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45993.41724490741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45993.41724490741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45993.41724490741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45993.41724490741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45993.41724490741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45993.41724490741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45993.41724490741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45993.41724490741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45993.41724490741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45993.41724490741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45993.41724490741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45993.41724490741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45993.41724490741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45993.41724490741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45993.41724490741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45993.41724490741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45993.41724490741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45993.41724490741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45993.41724490741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45993.41724490741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45993.41724490741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45993.41724490741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45993.41724490741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45993.41724490741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45993.41724490741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45993.41724490741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45993.41724490741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45993.41724490741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45993.41724490741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45993.41724490741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45993.41724490741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45993.41724490741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45993.41724490741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45993.41724490741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45993.41724490741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45993.41724490741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45993.41724490741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45993.41724490741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45993.41724490741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45993.41724490741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45993.41724490741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45993.41724490741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45993.41724490741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45993.41724490741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45993.41724490741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45993.41724490741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45993.41724490741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45993.41724490741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45993.41724490741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45993.41724490741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45993.41724490741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45993.41724490741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45993.41724490741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45993.41724490741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45993.41724490741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45993.41724490741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45993.41724490741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45993.41724490741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45993.41724490741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45993.41724490741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45993.41724490741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45993.41724490741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45993.41724490741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45993.41724490741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45993.41724490741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45993.41724490741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45993.41724490741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45993.41724490741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45993.41724490741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45993.41724490741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45993.41724490741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45993.41724490741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45993.41724490741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45993.41724490741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45993.41724490741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45993.41724490741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45993.41724490741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45993.41724490741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45993.41724490741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45993.41724490741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45993.41724490741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45993.41724490741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45993.41724490741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45993.41724490741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45993.41724490741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45993.41724490741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45993.41724490741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45993.41724490741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45993.41724490741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45993.41724490741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45993.41724490741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45993.41724490741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45993.41724490741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45993.41724490741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45993.41724490741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45993.41724490741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45993.41724490741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45993.41724490741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45993.41724490741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45993.41724490741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45993.41724490741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45993.41724490741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45993.41724490741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45993.41724490741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45993.41724490741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45993.41724490741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45993.41724490741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45993.41724490741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45993.41724490741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45993.41724490741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45993.41724490741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45993.41724490741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45993.41724490741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45993.41724490741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45993.41724490741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45993.41724490741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45993.41724490741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45993.41724490741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45993.41724490741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45993.41724490741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45993.41724490741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45993.41724490741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45993.41724490741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45993.41724490741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45993.41724490741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45993.41724490741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45993.41724490741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45993.41724490741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45993.41724490741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45993.41724490741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45993.41724490741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45993.41724490741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45993.41724490741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45993.41724490741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45993.41724490741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45993.41724490741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45993.41724490741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45993.41724490741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45993.41724490741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45993.41724490741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45993.41724490741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45993.41724490741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45993.41724490741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45993.41724490741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45993.41724490741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45993.41724490741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45993.41724490741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45993.41724490741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45993.41724490741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45993.41724490741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45993.41724490741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45993.41724490741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45993.41724490741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45993.41724490741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45993.41724490741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45993.41724490741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45993.41724490741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45993.41724490741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45993.41724490741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45993.41724490741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45993.41724490741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45993.41724490741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45993.41724490741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45993.41724490741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45993.41724490741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45993.41724490741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45993.41724490741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45993.41724490741</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289.93652731481416</v>
      </c>
      <c r="H2" s="92">
        <v>45703.474768518521</v>
      </c>
      <c r="I2" s="92" t="str">
        <f>IFERROR(VLOOKUP(D2,DB!A:F,6,0),"")</f>
        <v>SCECO</v>
      </c>
      <c r="J2" s="92" t="str">
        <f>IFERROR(VLOOKUP(D2,DB!A:G,7,0),"")</f>
        <v>Dead</v>
      </c>
      <c r="K2" s="94" t="s">
        <v>39197</v>
      </c>
      <c r="L2" s="88" t="str">
        <f>IFERROR(VLOOKUP(D2,DB!A:I,9,0),"")</f>
        <v>Latis</v>
      </c>
    </row>
    <row r="3" spans="1:16" ht="28.5" customHeight="1">
      <c r="A3" s="110" t="s">
        <v>39198</v>
      </c>
      <c r="B3" s="88" t="str">
        <f>IFERROR(VLOOKUP(D3,DB!A:K,11,0),"")</f>
        <v>R4</v>
      </c>
      <c r="C3" s="90">
        <v>2</v>
      </c>
      <c r="D3" s="88" t="s">
        <v>35271</v>
      </c>
      <c r="E3" s="91" t="s">
        <v>39106</v>
      </c>
      <c r="F3" s="92">
        <v>45992.715254629627</v>
      </c>
      <c r="G3" s="93">
        <f t="shared" ref="G3" ca="1" si="0">IFERROR(NOW()-F3,"")</f>
        <v>0.70199027778289746</v>
      </c>
      <c r="H3" s="92">
        <v>45992.705231481479</v>
      </c>
      <c r="I3" s="110" t="str">
        <f>IFERROR(VLOOKUP(D3,DB!A:F,6,0),"")</f>
        <v>Generator-SG</v>
      </c>
      <c r="J3" s="110" t="str">
        <f>IFERROR(VLOOKUP(D3,DB!A:G,7,0),"")</f>
        <v>Dead</v>
      </c>
      <c r="K3" s="94" t="s">
        <v>39199</v>
      </c>
      <c r="L3" s="88" t="str">
        <f>IFERROR(VLOOKUP(D3,DB!A:I,9,0),"")</f>
        <v>Latis</v>
      </c>
    </row>
    <row r="4" spans="1:16" ht="15" customHeight="1">
      <c r="A4" s="110"/>
      <c r="B4" s="88" t="str">
        <f>IFERROR(VLOOKUP(D4,DB!A:K,11,0),"")</f>
        <v/>
      </c>
      <c r="C4" s="90"/>
      <c r="D4" s="88"/>
      <c r="E4" s="91"/>
      <c r="F4" s="92"/>
      <c r="G4" s="93">
        <f t="shared" ref="G4:G65" ca="1" si="1">IFERROR(NOW()-F4,"")</f>
        <v>45993.41724490741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1"/>
        <v>45993.41724490741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45993.41724490741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45993.41724490741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45993.41724490741</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45993.41724490741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45993.41724490741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45993.41724490741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45993.41724490741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45993.41724490741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45993.41724490741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45993.41724490741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45993.41724490741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45993.41724490741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45993.41724490741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45993.41724490741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45993.41724490741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45993.41724490741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45993.41724490741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45993.41724490741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45993.41724490741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45993.41724490741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45993.41724490741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45993.41724490741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45993.41724490741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45993.41724490741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45993.41724490741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45993.41724490741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45993.41724490741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45993.41724490741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45993.41724490741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45993.41724490741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45993.41724490741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45993.41724490741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45993.41724490741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45993.41724490741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45993.41724490741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45993.41724490741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45993.41724490741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45993.41724490741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45993.41724490741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45993.41724490741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45993.41724490741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45993.41724490741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45993.41724490741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45993.41724490741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45993.41724490741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45993.41724490741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45993.41724490741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45993.41724490741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45993.41724490741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45993.41724490741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45993.41724490741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45993.41724490741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45993.41724490741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45993.41724490741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45993.41724490741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45993.41724490741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45993.41724490741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45993.41724490741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45993.41724490741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45993.41724490741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ref="G66:G129" ca="1" si="2">IFERROR(NOW()-F66,"")</f>
        <v>45993.41724490741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2"/>
        <v>45993.41724490741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45993.41724490741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45993.41724490741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45993.41724490741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45993.41724490741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45993.41724490741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45993.41724490741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45993.41724490741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45993.41724490741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45993.41724490741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45993.41724490741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45993.41724490741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45993.41724490741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45993.41724490741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45993.41724490741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45993.41724490741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45993.41724490741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45993.41724490741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45993.41724490741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45993.41724490741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45993.41724490741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45993.41724490741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45993.41724490741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45993.41724490741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45993.41724490741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45993.41724490741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45993.41724490741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45993.41724490741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45993.41724490741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45993.41724490741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45993.41724490741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45993.41724490741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45993.41724490741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45993.41724490741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45993.41724490741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45993.41724490741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45993.41724490741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45993.41724490741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45993.41724490741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45993.41724490741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45993.41724490741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45993.41724490741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45993.41724490741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45993.41724490741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45993.41724490741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45993.41724490741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45993.41724490741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45993.41724490741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45993.41724490741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45993.41724490741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45993.41724490741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45993.41724490741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45993.41724490741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45993.41724490741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45993.41724490741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45993.41724490741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45993.41724490741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45993.41724490741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45993.41724490741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45993.41724490741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45993.41724490741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45993.41724490741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45993.41724490741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ref="G130:G193" ca="1" si="3">IFERROR(NOW()-F130,"")</f>
        <v>45993.41724490741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3"/>
        <v>45993.41724490741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45993.41724490741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45993.41724490741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45993.41724490741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45993.41724490741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45993.41724490741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45993.41724490741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45993.41724490741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45993.41724490741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45993.41724490741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45993.41724490741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45993.41724490741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45993.41724490741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45993.41724490741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45993.41724490741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45993.41724490741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45993.41724490741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45993.41724490741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45993.41724490741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45993.41724490741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45993.41724490741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45993.41724490741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45993.41724490741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45993.41724490741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45993.41724490741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45993.41724490741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45993.41724490741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45993.41724490741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45993.41724490741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45993.41724490741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45993.41724490741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45993.41724490741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45993.41724490741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45993.41724490741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45993.41724490741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45993.41724490741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45993.41724490741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45993.41724490741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45993.41724490741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45993.41724490741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45993.41724490741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45993.41724490741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45993.41724490741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45993.41724490741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45993.41724490741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45993.41724490741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45993.41724490741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45993.41724490741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45993.41724490741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45993.41724490741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45993.41724490741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45993.41724490741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45993.41724490741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45993.41724490741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45993.41724490741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45993.41724490741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45993.41724490741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45993.41724490741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45993.41724490741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45993.41724490741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45993.41724490741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45993.41724490741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45993.41724490741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ref="G194:G239" ca="1" si="4">IFERROR(NOW()-F194,"")</f>
        <v>45993.41724490741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4"/>
        <v>45993.41724490741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45993.41724490741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45993.41724490741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45993.41724490741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45993.41724490741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45993.41724490741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45993.41724490741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45993.41724490741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45993.41724490741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45993.41724490741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45993.41724490741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45993.41724490741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45993.41724490741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45993.41724490741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45993.41724490741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45993.41724490741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45993.41724490741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45993.41724490741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45993.41724490741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45993.41724490741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45993.41724490741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45993.41724490741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45993.41724490741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45993.41724490741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45993.41724490741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45993.41724490741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45993.41724490741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45993.41724490741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45993.41724490741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45993.41724490741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45993.41724490741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45993.41724490741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45993.41724490741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45993.41724490741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45993.41724490741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45993.41724490741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45993.41724490741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45993.41724490741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45993.41724490741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45993.41724490741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45993.41724490741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45993.41724490741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45993.41724490741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45993.41724490741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45993.41724490741</v>
      </c>
      <c r="H239" s="92"/>
      <c r="I239" s="110" t="str">
        <f>IFERROR(VLOOKUP(D239,DB!A:F,6,0),"")</f>
        <v/>
      </c>
      <c r="J239" s="110" t="str">
        <f>IFERROR(VLOOKUP(D239,DB!A:G,7,0),"")</f>
        <v/>
      </c>
      <c r="K239" s="94"/>
      <c r="L239" s="88" t="str">
        <f>IFERROR(VLOOKUP(D239,DB!A:I,9,0),"")</f>
        <v/>
      </c>
    </row>
  </sheetData>
  <dataValidations count="2">
    <dataValidation allowBlank="1" showInputMessage="1" showErrorMessage="1" sqref="E1" xr:uid="{A4F81451-56CC-4543-9497-104C4E44EE4B}"/>
    <dataValidation type="list" allowBlank="1" showInputMessage="1" showErrorMessage="1" sqref="E2:E2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101.58518472222204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67.228367592593713</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44.756133796297945</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12.043946296296781</v>
      </c>
      <c r="H5" s="136">
        <v>45981.360798611109</v>
      </c>
      <c r="I5" s="106" t="str">
        <f>IFERROR(VLOOKUP(D5,DB!A:F,6,0),"")</f>
        <v>SCECO</v>
      </c>
      <c r="J5" s="106" t="str">
        <f>IFERROR(VLOOKUP(D5,DB!A:G,7,0),"")</f>
        <v>Dead</v>
      </c>
      <c r="K5" s="106" t="s">
        <v>39207</v>
      </c>
      <c r="L5" s="106" t="str">
        <f>IFERROR(VLOOKUP(D5,DB!A:I,9,0),"")</f>
        <v>Latis</v>
      </c>
    </row>
    <row r="6" spans="1:13">
      <c r="A6" s="37" t="s">
        <v>39208</v>
      </c>
      <c r="B6" s="37" t="str">
        <f>IFERROR(VLOOKUP(D6,DB!A:K,11,0),"")</f>
        <v>R5</v>
      </c>
      <c r="C6" s="37">
        <v>1</v>
      </c>
      <c r="D6" s="37" t="s">
        <v>34426</v>
      </c>
      <c r="E6" s="37" t="s">
        <v>39106</v>
      </c>
      <c r="F6" s="38">
        <v>45993.373842592591</v>
      </c>
      <c r="G6" s="105">
        <f ca="1">IFERROR(NOW()-F6,"")</f>
        <v>4.3402314819104504E-2</v>
      </c>
      <c r="H6" s="38">
        <v>45993.368287037039</v>
      </c>
      <c r="I6" s="37" t="str">
        <f>IFERROR(VLOOKUP(D6,DB!A:F,6,0),"")</f>
        <v>SCECO</v>
      </c>
      <c r="J6" s="37" t="str">
        <f>IFERROR(VLOOKUP(D6,DB!A:G,7,0),"")</f>
        <v>Vandalized</v>
      </c>
      <c r="K6" s="37" t="s">
        <v>39209</v>
      </c>
      <c r="L6" s="37" t="str">
        <f>IFERROR(VLOOKUP(D6,DB!A:I,9,0),"")</f>
        <v>Latis</v>
      </c>
    </row>
    <row r="7" spans="1:13" ht="30.75">
      <c r="A7" s="37" t="s">
        <v>39210</v>
      </c>
      <c r="B7" s="37" t="str">
        <f>IFERROR(VLOOKUP(D7,DB!A:K,11,0),"")</f>
        <v>R5</v>
      </c>
      <c r="C7" s="37">
        <v>2</v>
      </c>
      <c r="D7" s="37" t="s">
        <v>32266</v>
      </c>
      <c r="E7" s="37" t="s">
        <v>39106</v>
      </c>
      <c r="F7" s="38">
        <v>45993.396111111113</v>
      </c>
      <c r="G7" s="135">
        <f ca="1">IFERROR(NOW()-F7,"")</f>
        <v>2.1133796297363006E-2</v>
      </c>
      <c r="H7" s="38">
        <v>45993.327581018515</v>
      </c>
      <c r="I7" s="37" t="str">
        <f>IFERROR(VLOOKUP(D7,DB!A:F,6,0),"")</f>
        <v>SCECO</v>
      </c>
      <c r="J7" s="37" t="str">
        <f>IFERROR(VLOOKUP(D7,DB!A:G,7,0),"")</f>
        <v>Dead</v>
      </c>
      <c r="K7" s="37" t="s">
        <v>39211</v>
      </c>
      <c r="L7" s="37" t="str">
        <f>IFERROR(VLOOKUP(D7,DB!A:I,9,0),"")</f>
        <v>Latis</v>
      </c>
    </row>
    <row r="8" spans="1:13">
      <c r="A8" s="37"/>
      <c r="B8" s="37" t="str">
        <f>IFERROR(VLOOKUP(#REF!,DB!A:K,11,0),"")</f>
        <v/>
      </c>
      <c r="C8" s="37"/>
      <c r="D8" s="37"/>
      <c r="E8" s="37"/>
      <c r="F8" s="38"/>
      <c r="G8" s="135">
        <f ca="1">IFERROR(NOW()-F8,"")</f>
        <v>45993.41724490741</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45993.41724490741</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45993.41724490741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45993.41724490741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45993.41724490741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45993.41724490741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45993.41724490741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45993.41724490741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45993.41724490741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45993.41724490741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45993.41724490741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45993.41724490741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45993.41724490741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45993.41724490741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45993.41724490741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45993.41724490741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45993.41724490741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45993.41724490741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45993.41724490741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45993.41724490741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45993.41724490741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45993.41724490741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45993.41724490741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45993.41724490741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45993.41724490741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45993.41724490741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45993.41724490741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45993.41724490741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45993.41724490741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45993.41724490741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45993.41724490741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45993.41724490741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45993.41724490741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45993.41724490741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45993.41724490741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45993.41724490741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45993.41724490741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45993.41724490741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45993.41724490741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45993.41724490741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45993.41724490741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45993.41724490741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45993.41724490741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45993.41724490741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45993.41724490741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45993.41724490741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45993.41724490741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45993.41724490741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45993.41724490741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45993.41724490741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45993.41724490741</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45993.41724490741</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45993.41724490741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45993.41724490741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45993.41724490741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45993.41724490741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45993.41724490741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45993.41724490741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45993.41724490741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45993.41724490741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45993.41724490741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45993.41724490741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45993.41724490741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45993.41724490741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45993.41724490741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45993.41724490741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45993.41724490741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45993.41724490741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45993.41724490741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45993.41724490741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45993.41724490741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45993.41724490741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45993.41724490741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45993.41724490741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45993.41724490741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45993.41724490741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45993.41724490741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45993.41724490741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45993.41724490741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45993.41724490741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45993.41724490741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45993.41724490741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45993.41724490741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45993.41724490741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45993.41724490741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45993.41724490741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45993.41724490741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45993.41724490741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45993.41724490741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45993.41724490741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45993.41724490741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45993.41724490741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45993.41724490741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45993.41724490741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45993.41724490741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45993.41724490741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45993.41724490741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45993.41724490741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45993.41724490741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45993.41724490741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45993.41724490741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45993.41724490741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45993.41724490741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45993.41724490741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45993.41724490741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45993.41724490741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45993.41724490741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45993.41724490741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45993.41724490741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45993.41724490741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45993.41724490741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45993.41724490741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45993.41724490741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45993.41724490741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45993.41724490741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45993.41724490741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45993.41724490741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45993.41724490741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45993.41724490741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45993.41724490741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45993.41724490741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45993.41724490741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45993.41724490741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45993.41724490741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45993.41724490741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45993.41724490741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45993.41724490741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45993.41724490741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45993.41724490741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45993.41724490741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45993.41724490741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45993.41724490741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45993.41724490741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45993.41724490741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45993.41724490741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45993.41724490741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45993.41724490741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45993.41724490741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45993.41724490741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45993.41724490741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45993.41724490741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45993.41724490741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45993.41724490741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45993.41724490741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45993.41724490741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45993.41724490741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45993.41724490741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45993.41724490741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45993.41724490741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45993.41724490741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45993.41724490741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45993.41724490741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45993.41724490741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45993.41724490741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45993.41724490741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45993.41724490741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45993.41724490741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45993.41724490741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45993.41724490741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45993.41724490741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45993.41724490741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45993.41724490741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45993.41724490741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45993.41724490741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45993.41724490741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45993.41724490741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45993.41724490741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45993.41724490741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45993.41724490741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45993.41724490741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45993.41724490741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45993.41724490741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45993.41724490741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45993.41724490741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45993.41724490741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45993.41724490741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45993.41724490741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45993.41724490741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45993.41724490741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45993.41724490741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45993.41724490741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45993.41724490741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45993.41724490741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45993.41724490741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45993.41724490741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45993.41724490741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45993.41724490741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45993.41724490741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45993.41724490741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45993.41724490741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45993.41724490741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45993.41724490741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45993.41724490741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45993.41724490741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45993.41724490741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45993.41724490741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45993.41724490741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45993.41724490741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45993.41724490741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45993.41724490741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45993.41724490741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45993.41724490741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45993.41724490741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45993.41724490741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45993.41724490741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45993.41724490741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45993.41724490741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45993.41724490741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45993.41724490741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45993.41724490741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45993.41724490741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45993.41724490741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45993.41724490741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45993.41724490741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45993.41724490741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45993.41724490741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45993.41724490741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45993.41724490741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45993.41724490741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45993.41724490741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45993.41724490741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45993.41724490741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45993.41724490741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45993.41724490741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45993.41724490741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45993.41724490741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45993.41724490741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45993.41724490741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45993.41724490741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45993.41724490741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45993.41724490741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45993.41724490741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45993.41724490741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45993.41724490741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45993.41724490741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45993.41724490741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45993.41724490741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45993.41724490741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45993.41724490741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45993.41724490741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45993.41724490741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45993.41724490741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45993.41724490741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45993.41724490741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45993.41724490741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45993.41724490741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45993.41724490741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45993.41724490741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45993.41724490741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45993.41724490741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45993.41724490741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45993.41724490741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45993.41724490741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45993.41724490741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45993.41724490741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45993.41724490741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45993.41724490741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45993.41724490741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45993.41724490741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45993.41724490741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45993.41724490741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45993.41724490741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45993.41724490741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45993.41724490741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45993.41724490741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45993.41724490741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45993.41724490741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45993.41724490741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45993.41724490741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45993.41724490741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45993.41724490741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45993.41724490741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45993.41724490741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45993.41724490741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45993.41724490741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45993.41724490741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45993.41724490741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45993.41724490741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45993.41724490741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45993.41724490741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45993.41724490741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45993.41724490741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45993.41724490741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45993.41724490741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45993.41724490741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45993.41724490741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45993.41724490741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45993.41724490741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45993.41724490741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45993.41724490741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45993.41724490741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45993.41724490741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45993.41724490741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45993.41724490741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45993.41724490741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45993.41724490741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45993.41724490741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45993.41724490741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45993.41724490741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45993.41724490741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45993.41724490741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45993.41724490741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45993.41724490741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45993.41724490741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45993.41724490741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45993.41724490741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45993.41724490741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45993.41724490741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45993.41724490741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45993.41724490741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45993.41724490741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45993.41724490741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45993.41724490741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45993.41724490741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45993.41724490741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45993.41724490741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45993.41724490741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45993.41724490741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45993.41724490741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45993.41724490741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45993.41724490741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45993.41724490741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45993.41724490741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45993.41724490741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45993.41724490741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45993.41724490741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45993.41724490741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45993.41724490741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45993.41724490741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45993.41724490741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45993.41724490741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45993.41724490741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45993.41724490741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45993.41724490741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45993.41724490741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45993.41724490741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45993.41724490741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45993.41724490741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45993.41724490741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45993.41724490741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45993.41724490741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45993.41724490741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45993.41724490741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45993.41724490741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45993.41724490741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45993.41724490741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45993.41724490741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45993.41724490741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45993.41724490741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45993.41724490741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45993.41724490741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45993.41724490741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45993.41724490741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45993.41724490741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45993.41724490741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45993.41724490741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45993.41724490741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45993.41724490741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45993.41724490741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45993.41724490741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45993.41724490741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45993.41724490741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45993.41724490741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45993.41724490741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45993.41724490741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45993.41724490741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45993.41724490741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45993.41724490741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45993.41724490741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45993.41724490741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45993.41724490741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45993.41724490741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45993.41724490741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45993.41724490741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45993.41724490741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45993.41724490741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45993.41724490741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45993.41724490741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45993.41724490741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45993.41724490741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45993.41724490741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45993.41724490741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45993.41724490741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45993.41724490741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45993.41724490741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45993.41724490741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45993.41724490741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45993.41724490741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45993.41724490741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45993.41724490741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45993.41724490741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45993.41724490741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45993.41724490741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45993.41724490741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45993.41724490741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45993.41724490741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45993.41724490741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45993.41724490741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45993.41724490741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45993.41724490741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45993.41724490741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45993.41724490741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45993.41724490741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45993.41724490741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45993.41724490741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45993.41724490741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45993.41724490741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45993.41724490741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45993.41724490741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45993.41724490741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45993.41724490741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45993.41724490741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45993.41724490741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45993.41724490741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45993.41724490741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45993.41724490741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45993.41724490741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45993.41724490741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45993.41724490741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45993.41724490741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45993.41724490741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45993.41724490741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45993.41724490741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45993.41724490741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45993.41724490741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45993.41724490741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45993.41724490741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45993.41724490741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45993.41724490741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45993.41724490741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45993.41724490741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45993.41724490741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45993.41724490741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45993.41724490741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45993.41724490741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45993.41724490741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45993.41724490741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45993.41724490741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45993.41724490741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45993.41724490741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45993.41724490741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45993.41724490741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45993.41724490741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45993.41724490741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45993.41724490741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45993.41724490741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45993.41724490741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45993.41724490741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45993.41724490741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45993.41724490741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45993.41724490741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45993.41724490741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45993.41724490741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45993.41724490741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45993.41724490741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45993.41724490741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45993.41724490741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45993.41724490741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45993.41724490741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45993.41724490741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45993.41724490741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45993.41724490741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45993.41724490741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45993.41724490741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45993.41724490741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45993.41724490741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45993.41724490741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45993.41724490741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45993.41724490741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45993.41724490741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45993.41724490741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45993.41724490741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45993.41724490741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45993.41724490741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45993.41724490741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45993.41724490741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45993.41724490741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45993.41724490741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45993.41724490741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45993.41724490741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45993.41724490741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45993.41724490741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45993.41724490741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45993.41724490741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45993.41724490741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45993.41724490741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45993.41724490741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45993.41724490741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45993.41724490741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45993.41724490741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45993.41724490741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45993.41724490741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45993.41724490741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45993.41724490741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45993.41724490741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45993.41724490741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45993.41724490741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45993.41724490741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45993.41724490741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45993.41724490741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45993.41724490741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45993.41724490741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45993.41724490741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45993.41724490741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45993.41724490741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45993.41724490741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45993.41724490741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45993.41724490741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45993.41724490741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45993.41724490741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45993.41724490741</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45993.41724490741</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2025-12-02T07:01:43Z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