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90" documentId="13_ncr:1_{F6CB121F-512D-4AA6-A0C1-0FB36C537598}" xr6:coauthVersionLast="47" xr6:coauthVersionMax="47" xr10:uidLastSave="{2B8EC5ED-03BA-4DCD-81E6-31BD6E69A03D}"/>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<sst xmlns="http://schemas.openxmlformats.org/spreadsheetml/2006/main" count="179004" uniqueCount="39094">
  <si>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</si>
  <si>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</si>
  <si>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</si>
  <si>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</si>
  <si>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</si>
  <si>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</si>
  <si>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</si>
  <si>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</si>
  <si>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</si>
  <si>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</si>
  <si>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</si>
  <si>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</si>
  <si>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</si>
  <si>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</si>
  <si>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</si>
  <si>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</si>
  <si>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</si>
  <si>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</si>
  <si>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</si>
  <si>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</si>
  <si>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</si>
  <si>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</si>
  <si>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</si>
  <si>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</si>
  <si>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</si>
  <si>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</si>
  <si>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</si>
  <si>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</si>
  <si>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</si>
  <si>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</si>
  <si>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</si>
  <si>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</si>
  <si>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</si>
  <si>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</si>
  <si>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</si>
  <si>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</si>
  <si>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</si>
  <si>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</si>
  <si>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</si>
  <si>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</si>
  <si>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</si>
  <si>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</si>
  <si>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</si>
  <si>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</si>
  <si>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</si>
  <si>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</si>
  <si>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</si>
  <si>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</si>
  <si>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</si>
  <si>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</si>
  <si>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</si>
  <si>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</si>
  <si>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</si>
  <si>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</si>
  <si>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</si>
  <si>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</si>
  <si>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</si>
  <si>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</si>
  <si>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</si>
  <si>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</si>
  <si>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</si>
  <si>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</si>
  <si>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</si>
  <si>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</si>
  <si>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</si>
  <si>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</si>
  <si>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</si>
  <si>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</si>
  <si>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</si>
  <si>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</si>
  <si>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</si>
  <si>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</si>
  <si>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</si>
  <si>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</si>
  <si>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</si>
  <si>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</si>
  <si>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</si>
  <si>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</si>
  <si>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</si>
  <si>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</si>
  <si>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</si>
  <si>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</si>
  <si>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</si>
  <si>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</si>
  <si>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</si>
  <si>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</si>
  <si>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</si>
  <si>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</si>
  <si>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</si>
  <si>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</si>
  <si>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</si>
  <si>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</si>
  <si>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</si>
  <si>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</si>
  <si>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</si>
  <si>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</si>
  <si>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</si>
  <si>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</si>
  <si>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</si>
  <si>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</si>
  <si>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</si>
  <si>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</si>
  <si>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</si>
  <si>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</si>
  <si>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</si>
  <si>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</si>
  <si>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</si>
  <si>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</si>
  <si>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</si>
  <si>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</si>
  <si>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</si>
  <si>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</si>
  <si>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</si>
  <si>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</si>
  <si>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</si>
  <si>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</si>
  <si>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</si>
  <si>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</si>
  <si>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</si>
  <si>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</si>
  <si>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</si>
  <si>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</si>
  <si>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</si>
  <si>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</si>
  <si>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</si>
  <si>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</si>
  <si>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</si>
  <si>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</si>
  <si>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</si>
  <si>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</si>
  <si>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</si>
  <si>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</si>
  <si>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</si>
  <si>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</si>
  <si>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</si>
  <si>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</si>
  <si>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</si>
  <si>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</si>
  <si>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</si>
  <si>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</si>
  <si>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</si>
  <si>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</si>
  <si>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</si>
  <si>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</si>
  <si>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</si>
  <si>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</si>
  <si>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</si>
  <si>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</si>
  <si>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</si>
  <si>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</si>
  <si>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</si>
  <si>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</si>
  <si>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</si>
  <si>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</si>
  <si>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</si>
  <si>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</si>
  <si>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</si>
  <si>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</si>
  <si>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</si>
  <si>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</si>
  <si>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</si>
  <si>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</si>
  <si>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</si>
  <si>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</si>
  <si>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</si>
  <si>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</si>
  <si>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</si>
  <si>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</si>
  <si>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</si>
  <si>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</si>
  <si>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</si>
  <si>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</si>
  <si>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</si>
  <si>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</si>
  <si>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</si>
  <si>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</si>
  <si>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</si>
  <si>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</si>
  <si>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</si>
  <si>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</si>
  <si>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</si>
  <si>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</si>
  <si>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</si>
  <si>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</si>
  <si>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</si>
  <si>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</si>
  <si>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</si>
  <si>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</si>
  <si>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</si>
  <si>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</si>
  <si>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</si>
  <si>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</si>
  <si>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</si>
  <si>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</si>
  <si>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</si>
  <si>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</si>
  <si>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</si>
  <si>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</si>
  <si>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</si>
  <si>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</si>
  <si>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</si>
  <si>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</si>
  <si>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</si>
  <si>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</si>
  <si>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</si>
  <si>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</si>
  <si>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</si>
  <si>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</si>
  <si>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</si>
  <si>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</si>
  <si>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</si>
  <si>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</si>
  <si>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</si>
  <si>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</si>
  <si>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</si>
  <si>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</si>
  <si>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</si>
  <si>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</si>
  <si>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</si>
  <si>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</si>
  <si>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</si>
  <si>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</si>
  <si>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</si>
  <si>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</si>
  <si>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</si>
  <si>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</si>
  <si>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</si>
  <si>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</si>
  <si>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</si>
  <si>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</si>
  <si>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</si>
  <si>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</si>
  <si>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</si>
  <si>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</si>
  <si>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</si>
  <si>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</si>
  <si>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</si>
  <si>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</si>
  <si>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</si>
  <si>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</si>
  <si>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</si>
  <si>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</si>
  <si>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</si>
  <si>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</si>
  <si>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</si>
  <si>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</si>
  <si>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</si>
  <si>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</si>
  <si>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</si>
  <si>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</si>
  <si>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</si>
  <si>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</si>
  <si>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</si>
  <si>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</si>
  <si>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</si>
  <si>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</si>
  <si>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</si>
  <si>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</si>
  <si>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</si>
  <si>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</si>
  <si>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</si>
  <si>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</si>
  <si>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</si>
  <si>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</si>
  <si>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</si>
  <si>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</si>
  <si>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</si>
  <si>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</si>
  <si>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</si>
  <si>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</si>
  <si>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</si>
  <si>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</si>
  <si>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</si>
  <si>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</si>
  <si>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</si>
  <si>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</si>
  <si>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</si>
  <si>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</si>
  <si>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</si>
  <si>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</si>
  <si>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</si>
  <si>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</si>
  <si>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</si>
  <si>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</si>
  <si>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</si>
  <si>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</si>
  <si>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</si>
  <si>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</si>
  <si>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</si>
  <si>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</si>
  <si>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</si>
  <si>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</si>
  <si>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</si>
  <si>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</si>
  <si>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</si>
  <si>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</si>
  <si>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</si>
  <si>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</si>
  <si>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</si>
  <si>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</si>
  <si>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</si>
  <si>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</si>
  <si>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</si>
  <si>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</si>
  <si>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</si>
  <si>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</si>
  <si>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</si>
  <si>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</si>
  <si>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</si>
  <si>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</si>
  <si>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</si>
  <si>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</si>
  <si>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</si>
  <si>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</si>
  <si>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</si>
  <si>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</si>
  <si>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</si>
  <si>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</si>
  <si>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</si>
  <si>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</si>
  <si>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</si>
  <si>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</si>
  <si>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</si>
  <si>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</si>
  <si>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</si>
  <si>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</si>
  <si>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</si>
  <si>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</si>
  <si>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</si>
  <si>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</si>
  <si>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</si>
  <si>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</si>
  <si>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</si>
  <si>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</si>
  <si>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</si>
  <si>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</si>
  <si>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</si>
  <si>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</si>
  <si>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</si>
  <si>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</si>
  <si>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</si>
  <si>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</si>
  <si>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</si>
  <si>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</si>
  <si>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</si>
  <si>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</si>
  <si>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</si>
  <si>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</si>
  <si>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</si>
  <si>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</si>
  <si>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</si>
  <si>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</si>
  <si>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</si>
  <si>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</si>
  <si>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</si>
  <si>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</si>
  <si>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</si>
  <si>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</si>
  <si>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</si>
  <si>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</si>
  <si>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</si>
  <si>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</si>
  <si>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</si>
  <si>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</si>
  <si>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</si>
  <si>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</si>
  <si>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</si>
  <si>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</si>
  <si>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</si>
  <si>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</si>
  <si>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</si>
  <si>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</si>
  <si>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</si>
  <si>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</si>
  <si>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</si>
  <si>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</si>
  <si>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</si>
  <si>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</si>
  <si>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</si>
  <si>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</si>
  <si>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</si>
  <si>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</si>
  <si>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</si>
  <si>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</si>
  <si>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</si>
  <si>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</si>
  <si>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</si>
  <si>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</si>
  <si>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</si>
  <si>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</si>
  <si>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</si>
  <si>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</si>
  <si>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</si>
  <si>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</si>
  <si>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</si>
  <si>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</si>
  <si>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</si>
  <si>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</si>
  <si>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</si>
  <si>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</si>
  <si>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</si>
  <si>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</si>
  <si>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</si>
  <si>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</si>
  <si>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</si>
  <si>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</si>
  <si>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</si>
  <si>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</si>
  <si>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</si>
  <si>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</si>
  <si>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</si>
  <si>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</si>
  <si>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</si>
  <si>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</si>
  <si>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</si>
  <si>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</si>
  <si>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</si>
  <si>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</si>
  <si>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</si>
  <si>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</si>
  <si>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</si>
  <si>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</si>
  <si>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</si>
  <si>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</si>
  <si>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</si>
  <si>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</si>
  <si>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</si>
  <si>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</si>
  <si>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</si>
  <si>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</si>
  <si>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</si>
  <si>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</si>
  <si>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</si>
  <si>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</si>
  <si>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</si>
  <si>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</si>
  <si>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</si>
  <si>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</si>
  <si>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</si>
  <si>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</si>
  <si>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</si>
  <si>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</si>
  <si>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</si>
  <si>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</si>
  <si>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</si>
  <si>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</si>
  <si>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</si>
  <si>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</si>
  <si>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</si>
  <si>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</si>
  <si>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</si>
  <si>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</si>
  <si>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</si>
  <si>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</si>
  <si>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</si>
  <si>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</si>
  <si>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</si>
  <si>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</si>
  <si>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</si>
  <si>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</si>
  <si>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</si>
  <si>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</si>
  <si>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</si>
  <si>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</si>
  <si>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</si>
  <si>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</si>
  <si>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</si>
  <si>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</si>
  <si>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</si>
  <si>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</si>
  <si>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</si>
  <si>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</si>
  <si>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</si>
  <si>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</si>
  <si>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</si>
  <si>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</si>
  <si>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</si>
  <si>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</si>
  <si>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</si>
  <si>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</si>
  <si>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</si>
  <si>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</si>
  <si>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</si>
  <si>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</si>
  <si>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</si>
  <si>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</si>
  <si>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</si>
  <si>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</si>
  <si>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</si>
  <si>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</si>
  <si>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</si>
  <si>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</si>
  <si>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</si>
  <si>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</si>
  <si>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</si>
  <si>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</si>
  <si>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</si>
  <si>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</si>
  <si>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</si>
  <si>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</si>
  <si>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</si>
  <si>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</si>
  <si>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</si>
  <si>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</si>
  <si>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</si>
  <si>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</si>
  <si>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</si>
  <si>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</si>
  <si>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</si>
  <si>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</si>
  <si>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</si>
  <si>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</si>
  <si>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</si>
  <si>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</si>
  <si>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</si>
  <si>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</si>
  <si>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</si>
  <si>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</si>
  <si>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</si>
  <si>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</si>
  <si>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</si>
  <si>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</si>
  <si>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</si>
  <si>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</si>
  <si>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</si>
  <si>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</si>
  <si>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</si>
  <si>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</si>
  <si>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</si>
  <si>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</si>
  <si>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</si>
  <si>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</si>
  <si>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</si>
  <si>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</si>
  <si>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</si>
  <si>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</si>
  <si>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</si>
  <si>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</si>
  <si>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</si>
  <si>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</si>
  <si>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</si>
  <si>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</si>
  <si>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</si>
  <si>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</si>
  <si>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</si>
  <si>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</si>
  <si>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</si>
  <si>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</si>
  <si>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</si>
  <si>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</si>
  <si>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</si>
  <si>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</si>
  <si>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</si>
  <si>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</si>
  <si>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</si>
  <si>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</si>
  <si>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</si>
  <si>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</si>
  <si>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</si>
  <si>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</si>
  <si>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</si>
  <si>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</si>
  <si>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</si>
  <si>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</si>
  <si>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</si>
  <si>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</si>
  <si>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</si>
  <si>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</si>
  <si>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</si>
  <si>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</si>
  <si>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</si>
  <si>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</si>
  <si>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</si>
  <si>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</si>
  <si>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</si>
  <si>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</si>
  <si>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</si>
  <si>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</si>
  <si>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</si>
  <si>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</si>
  <si>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</si>
  <si>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</si>
  <si>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</si>
  <si>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</si>
  <si>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</si>
  <si>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</si>
  <si>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</si>
  <si>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</si>
  <si>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</si>
  <si>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</si>
  <si>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</si>
  <si>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</si>
  <si>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</si>
  <si>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</si>
  <si>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</si>
  <si>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</si>
  <si>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</si>
  <si>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</si>
  <si>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</si>
  <si>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</si>
  <si>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</si>
  <si>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</si>
  <si>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</si>
  <si>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</si>
  <si>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</si>
  <si>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</si>
  <si>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</si>
  <si>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</si>
  <si>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</si>
  <si>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</si>
  <si>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</si>
  <si>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</si>
  <si>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</si>
  <si>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</si>
  <si>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</si>
  <si>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</si>
  <si>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</si>
  <si>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</si>
  <si>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</si>
  <si>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</si>
  <si>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</si>
  <si>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</si>
  <si>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</si>
  <si>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</si>
  <si>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</si>
  <si>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</si>
  <si>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</si>
  <si>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</si>
  <si>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</si>
  <si>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</si>
  <si>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</si>
  <si>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</si>
  <si>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</si>
  <si>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</si>
  <si>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</si>
  <si>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</si>
  <si>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</si>
  <si>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</si>
  <si>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</si>
  <si>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</si>
  <si>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</si>
  <si>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</si>
  <si>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</si>
  <si>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</si>
  <si>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</si>
  <si>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</si>
  <si>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</si>
  <si>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</si>
  <si>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</si>
  <si>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</si>
  <si>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</si>
  <si>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</si>
  <si>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</si>
  <si>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</si>
  <si>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</si>
  <si>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</si>
  <si>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</si>
  <si>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</si>
  <si>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</si>
  <si>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</si>
  <si>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</si>
  <si>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</si>
  <si>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</si>
  <si>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</si>
  <si>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</si>
  <si>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</si>
  <si>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</si>
  <si>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</si>
  <si>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</si>
  <si>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</si>
  <si>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</si>
  <si>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</si>
  <si>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</si>
  <si>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</si>
  <si>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</si>
  <si>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</si>
  <si>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</si>
  <si>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</si>
  <si>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</si>
  <si>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</si>
  <si>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</si>
  <si>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</si>
  <si>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</si>
  <si>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</si>
  <si>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</si>
  <si>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</si>
  <si>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</si>
  <si>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</si>
  <si>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</si>
  <si>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</si>
  <si>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</si>
  <si>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</si>
  <si>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</si>
  <si>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</si>
  <si>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</si>
  <si>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</si>
  <si>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</si>
  <si>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</si>
  <si>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</si>
  <si>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</si>
  <si>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</si>
  <si>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</si>
  <si>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</si>
  <si>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</si>
  <si>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</si>
  <si>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</si>
  <si>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</si>
  <si>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</si>
  <si>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</si>
  <si>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</si>
  <si>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</si>
  <si>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</si>
  <si>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</si>
  <si>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</si>
  <si>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</si>
  <si>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</si>
  <si>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</si>
  <si>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</si>
  <si>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</si>
  <si>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</si>
  <si>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</si>
  <si>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</si>
  <si>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</si>
  <si>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</si>
  <si>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</si>
  <si>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</si>
  <si>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</si>
  <si>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</si>
  <si>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</si>
  <si>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</si>
  <si>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</si>
  <si>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</si>
  <si>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</si>
  <si>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</si>
  <si>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</si>
  <si>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</si>
  <si>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</si>
  <si>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</si>
  <si>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</si>
  <si>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</si>
  <si>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</si>
  <si>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</si>
  <si>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</si>
  <si>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</si>
  <si>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</si>
  <si>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</si>
  <si>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</si>
  <si>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</si>
  <si>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</si>
  <si>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</si>
  <si>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</si>
  <si>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</si>
  <si>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</si>
  <si>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</si>
  <si>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</si>
  <si>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</si>
  <si>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</si>
  <si>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</si>
  <si>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</si>
  <si>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</si>
  <si>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</si>
  <si>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</si>
  <si>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</si>
  <si>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</si>
  <si>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</si>
  <si>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</si>
  <si>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</si>
  <si>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</si>
  <si>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</si>
  <si>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</si>
  <si>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</si>
  <si>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</si>
  <si>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</si>
  <si>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</si>
  <si>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</si>
  <si>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</si>
  <si>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</si>
  <si>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</si>
  <si>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</si>
  <si>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</si>
  <si>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</si>
  <si>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</si>
  <si>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</si>
  <si>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</si>
  <si>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</si>
  <si>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</si>
  <si>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</si>
  <si>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</si>
  <si>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</si>
  <si>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</si>
  <si>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</si>
  <si>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</si>
  <si>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</si>
  <si>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</si>
  <si>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</si>
  <si>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</si>
  <si>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</si>
  <si>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</si>
  <si>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</si>
  <si>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</si>
  <si>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</si>
  <si>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</si>
  <si>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</si>
  <si>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</si>
  <si>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</si>
  <si>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</si>
  <si>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</si>
  <si>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</si>
  <si>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</si>
  <si>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</si>
  <si>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</si>
  <si>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</si>
  <si>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</si>
  <si>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</si>
  <si>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</si>
  <si>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</si>
  <si>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</si>
  <si>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</si>
  <si>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</si>
  <si>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</si>
  <si>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</si>
  <si>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</si>
  <si>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</si>
  <si>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</si>
  <si>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</si>
  <si>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</si>
  <si>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</si>
  <si>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</si>
  <si>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</si>
  <si>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</si>
  <si>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</si>
  <si>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</si>
  <si>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</si>
  <si>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</si>
  <si>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</si>
  <si>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</si>
  <si>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</si>
  <si>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</si>
  <si>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</si>
  <si>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</si>
  <si>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</si>
  <si>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</si>
  <si>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</si>
  <si>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</si>
  <si>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</si>
  <si>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</si>
  <si>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</si>
  <si>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</si>
  <si>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</si>
  <si>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</si>
  <si>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</si>
  <si>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</si>
  <si>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</si>
  <si>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</si>
  <si>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</si>
  <si>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</si>
  <si>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</si>
  <si>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</si>
  <si>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</si>
  <si>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</si>
  <si>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</si>
  <si>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</si>
  <si>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</si>
  <si>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</si>
  <si>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</si>
  <si>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</si>
  <si>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</si>
  <si>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</si>
  <si>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</si>
  <si>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</si>
  <si>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</si>
  <si>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</si>
  <si>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</si>
  <si>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</si>
  <si>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</si>
  <si>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</si>
  <si>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</si>
  <si>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</si>
  <si>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</si>
  <si>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</si>
  <si>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</si>
  <si>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</si>
  <si>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</si>
  <si>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</si>
  <si>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</si>
  <si>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</si>
  <si>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</si>
  <si>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</si>
  <si>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</si>
  <si>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</si>
  <si>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</si>
  <si>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</si>
  <si>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</si>
  <si>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</si>
  <si>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</si>
  <si>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</si>
  <si>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</si>
  <si>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</si>
  <si>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</si>
  <si>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</si>
  <si>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</si>
  <si>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</si>
  <si>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</si>
  <si>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</si>
  <si>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</si>
  <si>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</si>
  <si>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</si>
  <si>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</si>
  <si>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</si>
  <si>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</si>
  <si>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</si>
  <si>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</si>
  <si>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</si>
  <si>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</si>
  <si>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</si>
  <si>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</si>
  <si>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</si>
  <si>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</si>
  <si>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</si>
  <si>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</si>
  <si>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</si>
  <si>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</si>
  <si>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</si>
  <si>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</si>
  <si>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</si>
  <si>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</si>
  <si>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</si>
  <si>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</si>
  <si>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</si>
  <si>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</si>
  <si>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</si>
  <si>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</si>
  <si>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</si>
  <si>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</si>
  <si>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</si>
  <si>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</si>
  <si>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</si>
  <si>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</si>
  <si>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</si>
  <si>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</si>
  <si>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</si>
  <si>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</si>
  <si>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</si>
  <si>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</si>
  <si>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</si>
  <si>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</si>
  <si>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</si>
  <si>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</si>
  <si>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</si>
  <si>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</si>
  <si>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</si>
  <si>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</si>
  <si>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</si>
  <si>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</si>
  <si>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</si>
  <si>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</si>
  <si>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</si>
  <si>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</si>
  <si>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</si>
  <si>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</si>
  <si>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</si>
  <si>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</si>
  <si>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</si>
  <si>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</si>
  <si>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</si>
  <si>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</si>
  <si>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</si>
  <si>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</si>
  <si>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</si>
  <si>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</si>
  <si>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</si>
  <si>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</si>
  <si>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</si>
  <si>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</si>
  <si>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</si>
  <si>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</si>
  <si>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</si>
  <si>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</si>
  <si>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</si>
  <si>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</si>
  <si>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</si>
  <si>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</si>
  <si>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</si>
  <si>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</si>
  <si>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</si>
  <si>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</si>
  <si>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</si>
  <si>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</si>
  <si>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</si>
  <si>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</si>
  <si>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</si>
  <si>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</si>
  <si>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</si>
  <si>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</si>
  <si>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</si>
  <si>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</si>
  <si>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</si>
  <si>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</si>
  <si>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</si>
  <si>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</si>
  <si>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</si>
  <si>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</si>
  <si>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</si>
  <si>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</si>
  <si>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</si>
  <si>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</si>
  <si>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</si>
  <si>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</si>
  <si>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</si>
  <si>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</si>
  <si>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</si>
  <si>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</si>
  <si>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</si>
  <si>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</si>
  <si>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</si>
  <si>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</si>
  <si>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</si>
  <si>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</si>
  <si>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</si>
  <si>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</si>
  <si>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</si>
  <si>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</si>
  <si>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</si>
  <si>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</si>
  <si>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</si>
  <si>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</si>
  <si>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</si>
  <si>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</si>
  <si>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</si>
  <si>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</si>
  <si>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</si>
  <si>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</si>
  <si>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</si>
  <si>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</si>
  <si>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</si>
  <si>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</si>
  <si>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</si>
  <si>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</si>
  <si>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</si>
  <si>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</si>
  <si>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</si>
  <si>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</si>
  <si>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</si>
  <si>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</si>
  <si>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</si>
  <si>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</si>
  <si>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</si>
  <si>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</si>
  <si>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</si>
  <si>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</si>
  <si>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</si>
  <si>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</si>
  <si>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</si>
  <si>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</si>
  <si>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</si>
  <si>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</si>
  <si>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</si>
  <si>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</si>
  <si>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</si>
  <si>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</si>
  <si>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</si>
  <si>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</si>
  <si>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</si>
  <si>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</si>
  <si>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</si>
  <si>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</si>
  <si>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</si>
  <si>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</si>
  <si>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</si>
  <si>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</si>
  <si>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</si>
  <si>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</si>
  <si>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</si>
  <si>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</si>
  <si>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</si>
  <si>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</si>
  <si>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</si>
  <si>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</si>
  <si>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</si>
  <si>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</si>
  <si>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</si>
  <si>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</si>
  <si>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</si>
  <si>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</si>
  <si>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</si>
  <si>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</si>
  <si>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</si>
  <si>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</si>
  <si>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</si>
  <si>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</si>
  <si>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</si>
  <si>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</si>
  <si>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</si>
  <si>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</si>
  <si>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</si>
  <si>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</si>
  <si>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</si>
  <si>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</si>
  <si>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</si>
  <si>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</si>
  <si>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</si>
  <si>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</si>
  <si>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</si>
  <si>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</si>
  <si>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</si>
  <si>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</si>
  <si>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</si>
  <si>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</si>
  <si>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</si>
  <si>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</si>
  <si>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</si>
  <si>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</si>
  <si>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</si>
  <si>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</si>
  <si>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</si>
  <si>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</si>
  <si>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</si>
  <si>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</si>
  <si>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</si>
  <si>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</si>
  <si>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</si>
  <si>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</si>
  <si>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</si>
  <si>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</si>
  <si>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</si>
  <si>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</si>
  <si>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</si>
  <si>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</si>
  <si>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</si>
  <si>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</si>
  <si>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</si>
  <si>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</si>
  <si>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</si>
  <si>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</si>
  <si>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</si>
  <si>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</si>
  <si>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</si>
  <si>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</si>
  <si>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</si>
  <si>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</si>
  <si>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</si>
  <si>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</si>
  <si>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</si>
  <si>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</si>
  <si>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</si>
  <si>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</si>
  <si>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</si>
  <si>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</si>
  <si>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</si>
  <si>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</si>
  <si>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</si>
  <si>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</si>
  <si>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</si>
  <si>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</si>
  <si>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</si>
  <si>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</si>
  <si>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</si>
  <si>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</si>
  <si>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</si>
  <si>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</si>
  <si>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</si>
  <si>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</si>
  <si>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</si>
  <si>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</si>
  <si>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</si>
  <si>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</si>
  <si>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</si>
  <si>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</si>
  <si>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</si>
  <si>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</si>
  <si>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</si>
  <si>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</si>
  <si>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</si>
  <si>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</si>
  <si>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</si>
  <si>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</si>
  <si>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</si>
  <si>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</si>
  <si>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</si>
  <si>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</si>
  <si>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</si>
  <si>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</si>
  <si>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</si>
  <si>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</si>
  <si>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</si>
  <si>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</si>
  <si>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</si>
  <si>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</si>
  <si>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</si>
  <si>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</si>
  <si>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</si>
  <si>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</si>
  <si>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</si>
  <si>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</si>
  <si>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</si>
  <si>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</si>
  <si>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</si>
  <si>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</si>
  <si>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</si>
  <si>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</si>
  <si>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</si>
  <si>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</si>
  <si>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</si>
  <si>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</si>
  <si>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</si>
  <si>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</si>
  <si>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</si>
  <si>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</si>
  <si>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</si>
  <si>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</si>
  <si>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</si>
  <si>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</si>
  <si>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</si>
  <si>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</si>
  <si>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</si>
  <si>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</si>
  <si>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</si>
  <si>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</si>
  <si>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</si>
  <si>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</si>
  <si>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</si>
  <si>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</si>
  <si>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</si>
  <si>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</si>
  <si>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</si>
  <si>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</si>
  <si>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</si>
  <si>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</si>
  <si>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</si>
  <si>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</si>
  <si>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</si>
  <si>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</si>
  <si>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</si>
  <si>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</si>
  <si>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</si>
  <si>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</si>
  <si>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</si>
  <si>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</si>
  <si>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</si>
  <si>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</si>
  <si>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</si>
  <si>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</si>
  <si>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</si>
  <si>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</si>
  <si>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</si>
  <si>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</si>
  <si>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</si>
  <si>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</si>
  <si>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</si>
  <si>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</si>
  <si>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</si>
  <si>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</si>
  <si>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</si>
  <si>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</si>
  <si>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</si>
  <si>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</si>
  <si>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</si>
  <si>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</si>
  <si>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</si>
  <si>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</si>
  <si>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</si>
  <si>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</si>
  <si>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</si>
  <si>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</si>
  <si>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</si>
  <si>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</si>
  <si>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</si>
  <si>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</si>
  <si>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</si>
  <si>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</si>
  <si>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</si>
  <si>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</si>
  <si>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</si>
  <si>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</si>
  <si>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</si>
  <si>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</si>
  <si>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</si>
  <si>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</si>
  <si>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</si>
  <si>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</si>
  <si>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</si>
  <si>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</si>
  <si>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</si>
  <si>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</si>
  <si>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</si>
  <si>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</si>
  <si>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</si>
  <si>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</si>
  <si>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</si>
  <si>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</si>
  <si>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</si>
  <si>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</si>
  <si>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</si>
  <si>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</si>
  <si>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</si>
  <si>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</si>
  <si>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</si>
  <si>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</si>
  <si>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</si>
  <si>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</si>
  <si>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</si>
  <si>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</si>
  <si>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</si>
  <si>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</si>
  <si>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</si>
  <si>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</si>
  <si>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</si>
  <si>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</si>
  <si>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</si>
  <si>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</si>
  <si>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</si>
  <si>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</si>
  <si>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</si>
  <si>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</si>
  <si>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</si>
  <si>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</si>
  <si>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</si>
  <si>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</si>
  <si>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</si>
  <si>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</si>
  <si>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</si>
  <si>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</si>
  <si>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</si>
  <si>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</si>
  <si>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</si>
  <si>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</si>
  <si>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</si>
  <si>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</si>
  <si>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</si>
  <si>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</si>
  <si>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</si>
  <si>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</si>
  <si>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</si>
  <si>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</si>
  <si>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</si>
  <si>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</si>
  <si>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</si>
  <si>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</si>
  <si>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</si>
  <si>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</si>
  <si>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</si>
  <si>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</si>
  <si>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</si>
  <si>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</si>
  <si>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</si>
  <si>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</si>
  <si>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</si>
  <si>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</si>
  <si>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</si>
  <si>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</si>
  <si>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</si>
  <si>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</si>
  <si>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</si>
  <si>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</si>
  <si>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</si>
  <si>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</si>
  <si>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</si>
  <si>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</si>
  <si>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</si>
  <si>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</si>
  <si>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</si>
  <si>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</si>
  <si>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</si>
  <si>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</si>
  <si>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</si>
  <si>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</si>
  <si>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</si>
  <si>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</si>
  <si>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</si>
  <si>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</si>
  <si>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</si>
  <si>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</si>
  <si>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</si>
  <si>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</si>
  <si>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</si>
  <si>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</si>
  <si>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</si>
  <si>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</si>
  <si>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</si>
  <si>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</si>
  <si>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</si>
  <si>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</si>
  <si>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</si>
  <si>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</si>
  <si>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</si>
  <si>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</si>
  <si>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</si>
  <si>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</si>
  <si>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</si>
  <si>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</si>
  <si>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</si>
  <si>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</si>
  <si>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</si>
  <si>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</si>
  <si>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</si>
  <si>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</si>
  <si>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</si>
  <si>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</si>
  <si>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</si>
  <si>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</si>
  <si>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</si>
  <si>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</si>
  <si>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</si>
  <si>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</si>
  <si>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</si>
  <si>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</si>
  <si>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</si>
  <si>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</si>
  <si>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</si>
  <si>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</si>
  <si>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</si>
  <si>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</si>
  <si>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</si>
  <si>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</si>
  <si>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</si>
  <si>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</si>
  <si>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</si>
  <si>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</si>
  <si>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</si>
  <si>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</si>
  <si>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</si>
  <si>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</si>
  <si>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</si>
  <si>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</si>
  <si>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</si>
  <si>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</si>
  <si>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</si>
  <si>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</si>
  <si>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</si>
  <si>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</si>
  <si>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</si>
  <si>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</si>
  <si>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</si>
  <si>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</si>
  <si>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</si>
  <si>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</si>
  <si>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</si>
  <si>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</si>
  <si>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</si>
  <si>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</si>
  <si>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</si>
  <si>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</si>
  <si>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</si>
  <si>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</si>
  <si>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</si>
  <si>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</si>
  <si>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</si>
  <si>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</si>
  <si>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</si>
  <si>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</si>
  <si>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</si>
  <si>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</si>
  <si>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</si>
  <si>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</si>
  <si>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</si>
  <si>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</si>
  <si>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</si>
  <si>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</si>
  <si>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</si>
  <si>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</si>
  <si>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</si>
  <si>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</si>
  <si>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</si>
  <si>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</si>
  <si>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</si>
  <si>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</si>
  <si>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</si>
  <si>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</si>
  <si>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</si>
  <si>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</si>
  <si>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</si>
  <si>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</si>
  <si>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</si>
  <si>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</si>
  <si>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</si>
  <si>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</si>
  <si>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</si>
  <si>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</si>
  <si>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</si>
  <si>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</si>
  <si>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</si>
  <si>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</si>
  <si>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</si>
  <si>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</si>
  <si>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</si>
  <si>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</si>
  <si>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</si>
  <si>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</si>
  <si>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</si>
  <si>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</si>
  <si>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</si>
  <si>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</si>
  <si>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</si>
  <si>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</si>
  <si>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</si>
  <si>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</si>
  <si>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</si>
  <si>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</si>
  <si>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</si>
  <si>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</si>
  <si>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</si>
  <si>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</si>
  <si>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</si>
  <si>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</si>
  <si>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</si>
  <si>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</si>
  <si>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</si>
  <si>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</si>
  <si>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</si>
  <si>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</si>
  <si>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</si>
  <si>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</si>
  <si>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</si>
  <si>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</si>
  <si>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</si>
  <si>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</si>
  <si>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</si>
  <si>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</si>
  <si>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</si>
  <si>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</si>
  <si>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</si>
  <si>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</si>
  <si>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</si>
  <si>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</si>
  <si>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</si>
  <si>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</si>
  <si>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</si>
  <si>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</si>
  <si>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</si>
  <si>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</si>
  <si>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</si>
  <si>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</si>
  <si>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</si>
  <si>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</si>
  <si>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</si>
  <si>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</si>
  <si>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</si>
  <si>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</si>
  <si>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</si>
  <si>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</si>
  <si>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</si>
  <si>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</si>
  <si>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</si>
  <si>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</si>
  <si>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</si>
  <si>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</si>
  <si>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</si>
  <si>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</si>
  <si>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</si>
  <si>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</si>
  <si>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</si>
  <si>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</si>
  <si>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</si>
  <si>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</si>
  <si>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</si>
  <si>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</si>
  <si>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</si>
  <si>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</si>
  <si>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</si>
  <si>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</si>
  <si>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</si>
  <si>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</si>
  <si>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</si>
  <si>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</si>
  <si>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</si>
  <si>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</si>
  <si>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</si>
  <si>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</si>
  <si>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</si>
  <si>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</si>
  <si>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</si>
  <si>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</si>
  <si>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</si>
  <si>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</si>
  <si>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</si>
  <si>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</si>
  <si>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</si>
  <si>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</si>
  <si>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</si>
  <si>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</si>
  <si>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</si>
  <si>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</si>
  <si>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</si>
  <si>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</si>
  <si>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</si>
  <si>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</si>
  <si>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</si>
  <si>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</si>
  <si>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</si>
  <si>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</si>
  <si>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</si>
  <si>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</si>
  <si>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</si>
  <si>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</si>
  <si>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</si>
  <si>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</si>
  <si>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</si>
  <si>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</si>
  <si>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</si>
  <si>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</si>
  <si>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</si>
  <si>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</si>
  <si>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</si>
  <si>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</si>
  <si>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</si>
  <si>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</si>
  <si>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</si>
  <si>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</si>
  <si>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</si>
  <si>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</si>
  <si>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</si>
  <si>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</si>
  <si>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</si>
  <si>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</si>
  <si>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</si>
  <si>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</si>
  <si>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</si>
  <si>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</si>
  <si>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</si>
  <si>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</si>
  <si>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</si>
  <si>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</si>
  <si>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</si>
  <si>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</si>
  <si>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</si>
  <si>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</si>
  <si>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</si>
  <si>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</si>
  <si>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</si>
  <si>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</si>
  <si>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</si>
  <si>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</si>
  <si>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</si>
  <si>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</si>
  <si>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</si>
  <si>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</si>
  <si>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</si>
  <si>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</si>
  <si>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</si>
  <si>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</si>
  <si>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</si>
  <si>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</si>
  <si>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</si>
  <si>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</si>
  <si>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</si>
  <si>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</si>
  <si>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</si>
  <si>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</si>
  <si>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</si>
  <si>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</si>
  <si>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</si>
  <si>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</si>
  <si>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</si>
  <si>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</si>
  <si>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</si>
  <si>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</si>
  <si>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</si>
  <si>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</si>
  <si>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</si>
  <si>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</si>
  <si>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</si>
  <si>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</si>
  <si>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</si>
  <si>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</si>
  <si>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</si>
  <si>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</si>
  <si>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</si>
  <si>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</si>
  <si>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</si>
  <si>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</si>
  <si>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</si>
  <si>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</si>
  <si>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</si>
  <si>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</si>
  <si>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</si>
  <si>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</si>
  <si>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</si>
  <si>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</si>
  <si>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</si>
  <si>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</si>
  <si>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</si>
  <si>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</si>
  <si>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</si>
  <si>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</si>
  <si>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</si>
  <si>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</si>
  <si>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</si>
  <si>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</si>
  <si>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</si>
  <si>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</si>
  <si>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</si>
  <si>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</si>
  <si>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</si>
  <si>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</si>
  <si>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</si>
  <si>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</si>
  <si>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</si>
  <si>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</si>
  <si>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</si>
  <si>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</si>
  <si>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</si>
  <si>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</si>
  <si>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</si>
  <si>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</si>
  <si>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</si>
  <si>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</si>
  <si>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</si>
  <si>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</si>
  <si>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</si>
  <si>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</si>
  <si>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</si>
  <si>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</si>
  <si>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</si>
  <si>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</si>
  <si>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</si>
  <si>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</si>
  <si>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</si>
  <si>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</si>
  <si>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</si>
  <si>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</si>
  <si>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</si>
  <si>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</si>
  <si>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</si>
  <si>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</si>
  <si>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</si>
  <si>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</si>
  <si>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</si>
  <si>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</si>
  <si>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</si>
  <si>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</si>
  <si>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</si>
  <si>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</si>
  <si>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</si>
  <si>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</si>
  <si>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</si>
  <si>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</si>
  <si>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</si>
  <si>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</si>
  <si>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</si>
  <si>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</si>
  <si>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</si>
  <si>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</si>
  <si>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</si>
  <si>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</si>
  <si>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</si>
  <si>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</si>
  <si>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</si>
  <si>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</si>
  <si>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</si>
  <si>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</si>
  <si>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</si>
  <si>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</si>
  <si>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</si>
  <si>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</si>
  <si>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</si>
  <si>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</si>
  <si>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</si>
  <si>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</si>
  <si>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</si>
  <si>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</si>
  <si>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</si>
  <si>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</si>
  <si>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</si>
  <si>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</si>
  <si>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</si>
  <si>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</si>
  <si>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</si>
  <si>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</si>
  <si>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</si>
  <si>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</si>
  <si>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</si>
  <si>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</si>
  <si>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</si>
  <si>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</si>
  <si>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</si>
  <si>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</si>
  <si>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</si>
  <si>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</si>
  <si>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</si>
  <si>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</si>
  <si>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</si>
  <si>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</si>
  <si>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</si>
  <si>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</si>
  <si>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</si>
  <si>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</si>
  <si>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</si>
  <si>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</si>
  <si>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</si>
  <si>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</si>
  <si>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</si>
  <si>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</si>
  <si>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</si>
  <si>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</si>
  <si>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</si>
  <si>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</si>
  <si>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</si>
  <si>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</si>
  <si>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</si>
  <si>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</si>
  <si>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</si>
  <si>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</si>
  <si>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</si>
  <si>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</si>
  <si>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</si>
  <si>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</si>
  <si>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</si>
  <si>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</si>
  <si>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</si>
  <si>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</si>
  <si>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</si>
  <si>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</si>
  <si>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</si>
  <si>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</si>
  <si>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</si>
  <si>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</si>
  <si>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</si>
  <si>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</si>
  <si>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</si>
  <si>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</si>
  <si>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</si>
  <si>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</si>
  <si>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</si>
  <si>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</si>
  <si>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</si>
  <si>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</si>
  <si>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</si>
  <si>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</si>
  <si>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</si>
  <si>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</si>
  <si>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</si>
  <si>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</si>
  <si>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</si>
  <si>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</si>
  <si>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</si>
  <si>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</si>
  <si>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</si>
  <si>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</si>
  <si>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</si>
  <si>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</si>
  <si>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</si>
  <si>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</si>
  <si>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</si>
  <si>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</si>
  <si>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</si>
  <si>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</si>
  <si>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</si>
  <si>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</si>
  <si>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</si>
  <si>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</si>
  <si>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</si>
  <si>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</si>
  <si>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</si>
  <si>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</si>
  <si>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</si>
  <si>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</si>
  <si>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</si>
  <si>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</si>
  <si>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</si>
  <si>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</si>
  <si>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</si>
  <si>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</si>
  <si>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</si>
  <si>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</si>
  <si>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</si>
  <si>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</si>
  <si>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</si>
  <si>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</si>
  <si>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</si>
  <si>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</si>
  <si>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</si>
  <si>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</si>
  <si>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</si>
  <si>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</si>
  <si>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</si>
  <si>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</si>
  <si>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</si>
  <si>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</si>
  <si>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</si>
  <si>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</si>
  <si>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</si>
  <si>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</si>
  <si>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</si>
  <si>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</si>
  <si>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</si>
  <si>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</si>
  <si>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</si>
  <si>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</si>
  <si>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</si>
  <si>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</si>
  <si>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</si>
  <si>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</si>
  <si>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</si>
  <si>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</si>
  <si>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</si>
  <si>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</si>
  <si>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</si>
  <si>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</si>
  <si>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</si>
  <si>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</si>
  <si>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</si>
  <si>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</si>
  <si>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</si>
  <si>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</si>
  <si>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</si>
  <si>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</si>
  <si>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</si>
  <si>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</si>
  <si>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</si>
  <si>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</si>
  <si>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</si>
  <si>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</si>
  <si>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</si>
  <si>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</si>
  <si>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</si>
  <si>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</si>
  <si>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</si>
  <si>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</si>
  <si>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</si>
  <si>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</si>
  <si>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</si>
  <si>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</si>
  <si>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</si>
  <si>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</si>
  <si>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</si>
  <si>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</si>
  <si>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</si>
  <si>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</si>
  <si>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</si>
  <si>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</si>
  <si>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</si>
  <si>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</si>
  <si>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</si>
  <si>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</si>
  <si>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</si>
  <si>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</si>
  <si>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</si>
  <si>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</si>
  <si>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</si>
  <si>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</si>
  <si>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</si>
  <si>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</si>
  <si>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</si>
  <si>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</si>
  <si>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</si>
  <si>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</si>
  <si>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</si>
  <si>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</si>
  <si>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</si>
  <si>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</si>
  <si>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</si>
  <si>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</si>
  <si>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</si>
  <si>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</si>
  <si>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</si>
  <si>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</si>
  <si>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</si>
  <si>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</si>
  <si>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</si>
  <si>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</si>
  <si>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</si>
  <si>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</si>
  <si>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</si>
  <si>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</si>
  <si>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</si>
  <si>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</si>
  <si>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</si>
  <si>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</si>
  <si>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</si>
  <si>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</si>
  <si>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</si>
  <si>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</si>
  <si>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</si>
  <si>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</si>
  <si>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</si>
  <si>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</si>
  <si>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</si>
  <si>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</si>
  <si>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</si>
  <si>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</si>
  <si>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</si>
  <si>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</si>
  <si>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</si>
  <si>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</si>
  <si>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</si>
  <si>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</si>
  <si>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</si>
  <si>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</si>
  <si>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</si>
  <si>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</si>
  <si>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</si>
  <si>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</si>
  <si>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</si>
  <si>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</si>
  <si>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</si>
  <si>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</si>
  <si>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</si>
  <si>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</si>
  <si>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</si>
  <si>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</si>
  <si>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</si>
  <si>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</si>
  <si>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</si>
  <si>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</si>
  <si>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</si>
  <si>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</si>
  <si>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</si>
  <si>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</si>
  <si>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</si>
  <si>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</si>
  <si>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</si>
  <si>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</si>
  <si>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</si>
  <si>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</si>
  <si>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</si>
  <si>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</si>
  <si>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</si>
  <si>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</si>
  <si>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</si>
  <si>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</si>
  <si>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</si>
  <si>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</si>
  <si>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</si>
  <si>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</si>
  <si>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</si>
  <si>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</si>
  <si>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</si>
  <si>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</si>
  <si>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</si>
  <si>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</si>
  <si>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</si>
  <si>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</si>
  <si>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</si>
  <si>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</si>
  <si>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</si>
  <si>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</si>
  <si>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</si>
  <si>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</si>
  <si>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</si>
  <si>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</si>
  <si>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</si>
  <si>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</si>
  <si>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</si>
  <si>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</si>
  <si>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</si>
  <si>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</si>
  <si>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</si>
  <si>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</si>
  <si>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</si>
  <si>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</si>
  <si>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</si>
  <si>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</si>
  <si>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</si>
  <si>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</si>
  <si>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</si>
  <si>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</si>
  <si>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</si>
  <si>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</si>
  <si>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</si>
  <si>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</si>
  <si>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</si>
  <si>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</si>
  <si>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</si>
  <si>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</si>
  <si>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</si>
  <si>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</si>
  <si>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</si>
  <si>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</si>
  <si>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</si>
  <si>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</si>
  <si>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</si>
  <si>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</si>
  <si>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</si>
  <si>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</si>
  <si>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</si>
  <si>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</si>
  <si>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</si>
  <si>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</si>
  <si>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</si>
  <si>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</si>
  <si>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</si>
  <si>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</si>
  <si>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</si>
  <si>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</si>
  <si>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</si>
  <si>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</si>
  <si>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</si>
  <si>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</si>
  <si>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</si>
  <si>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</si>
  <si>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</si>
  <si>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</si>
  <si>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</si>
  <si>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</si>
  <si>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</si>
  <si>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</si>
  <si>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</si>
  <si>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</si>
  <si>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</si>
  <si>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</si>
  <si>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</si>
  <si>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</si>
  <si>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</si>
  <si>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</si>
  <si>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</si>
  <si>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</si>
  <si>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</si>
  <si>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</si>
  <si>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</si>
  <si>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</si>
  <si>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</si>
  <si>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</si>
  <si>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</si>
  <si>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</si>
  <si>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</si>
  <si>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</si>
  <si>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</si>
  <si>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</si>
  <si>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</si>
  <si>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</si>
  <si>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</si>
  <si>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</si>
  <si>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</si>
  <si>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</si>
  <si>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</si>
  <si>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</si>
  <si>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</si>
  <si>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</si>
  <si>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</si>
  <si>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</si>
  <si>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</si>
  <si>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</si>
  <si>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</si>
  <si>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</si>
  <si>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</si>
  <si>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</si>
  <si>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</si>
  <si>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</si>
  <si>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</si>
  <si>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</si>
  <si>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</si>
  <si>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</si>
  <si>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</si>
  <si>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</si>
  <si>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</si>
  <si>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</si>
  <si>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</si>
  <si>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</si>
  <si>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</si>
  <si>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</si>
  <si>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</si>
  <si>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</si>
  <si>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</si>
  <si>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</si>
  <si>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</si>
  <si>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</si>
  <si>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</si>
  <si>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</si>
  <si>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</si>
  <si>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</si>
  <si>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</si>
  <si>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</si>
  <si>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</si>
  <si>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</si>
  <si>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</si>
  <si>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</si>
  <si>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</si>
  <si>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</si>
  <si>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</si>
  <si>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</si>
  <si>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</si>
  <si>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</si>
  <si>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</si>
  <si>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</si>
  <si>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</si>
  <si>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</si>
  <si>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</si>
  <si>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</si>
  <si>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</si>
  <si>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</si>
  <si>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</si>
  <si>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</si>
  <si>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</si>
  <si>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</si>
  <si>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</si>
  <si>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</si>
  <si>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</si>
  <si>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</si>
  <si>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</si>
  <si>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</si>
  <si>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</si>
  <si>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</si>
  <si>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</si>
  <si>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</si>
  <si>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</si>
  <si>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</si>
  <si>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</si>
  <si>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</si>
  <si>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</si>
  <si>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</si>
  <si>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</si>
  <si>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</si>
  <si>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</si>
  <si>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</si>
  <si>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</si>
  <si>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</si>
  <si>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</si>
  <si>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</si>
  <si>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</si>
  <si>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</si>
  <si>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</si>
  <si>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</si>
  <si>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</si>
  <si>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</si>
  <si>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</si>
  <si>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</si>
  <si>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</si>
  <si>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</si>
  <si>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</si>
  <si>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</si>
  <si>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</si>
  <si>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</si>
  <si>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</si>
  <si>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</si>
  <si>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</si>
  <si>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</si>
  <si>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</si>
  <si>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</si>
  <si>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</si>
  <si>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</si>
  <si>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</si>
  <si>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</si>
  <si>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</si>
  <si>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</si>
  <si>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</si>
  <si>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</si>
  <si>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</si>
  <si>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</si>
  <si>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</si>
  <si>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</si>
  <si>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</si>
  <si>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</si>
  <si>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</si>
  <si>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</si>
  <si>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</si>
  <si>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</si>
  <si>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</si>
  <si>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</si>
  <si>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</si>
  <si>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</si>
  <si>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</si>
  <si>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</si>
  <si>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</si>
  <si>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</si>
  <si>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</si>
  <si>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</si>
  <si>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</si>
  <si>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</si>
  <si>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</si>
  <si>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</si>
  <si>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</si>
  <si>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</si>
  <si>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</si>
  <si>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</si>
  <si>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</si>
  <si>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</si>
  <si>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</si>
  <si>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</si>
  <si>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</si>
  <si>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</si>
  <si>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</si>
  <si>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</si>
  <si>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</si>
  <si>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</si>
  <si>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</si>
  <si>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</si>
  <si>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</si>
  <si>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</si>
  <si>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</si>
  <si>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</si>
  <si>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</si>
  <si>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</si>
  <si>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</si>
  <si>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</si>
  <si>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</si>
  <si>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</si>
  <si>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</si>
  <si>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</si>
  <si>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</si>
  <si>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</si>
  <si>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</si>
  <si>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</si>
  <si>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</si>
  <si>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</si>
  <si>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</si>
  <si>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</si>
  <si>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</si>
  <si>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</si>
  <si>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</si>
  <si>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</si>
  <si>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</si>
  <si>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</si>
  <si>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</si>
  <si>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</si>
  <si>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</si>
  <si>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</si>
  <si>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</si>
  <si>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</si>
  <si>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</si>
  <si>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</si>
  <si>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</si>
  <si>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</si>
  <si>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</si>
  <si>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</si>
  <si>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</si>
  <si>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</si>
  <si>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</si>
  <si>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</si>
  <si>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</si>
  <si>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</si>
  <si>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</si>
  <si>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</si>
  <si>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</si>
  <si>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</si>
  <si>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</si>
  <si>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</si>
  <si>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</si>
  <si>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</si>
  <si>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</si>
  <si>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</si>
  <si>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</si>
  <si>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</si>
  <si>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</si>
  <si>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</si>
  <si>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</si>
  <si>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</si>
  <si>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</si>
  <si>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</si>
  <si>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</si>
  <si>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</si>
  <si>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</si>
  <si>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</si>
  <si>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</si>
  <si>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</si>
  <si>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</si>
  <si>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</si>
  <si>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</si>
  <si>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</si>
  <si>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</si>
  <si>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</si>
  <si>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</si>
  <si>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</si>
  <si>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</si>
  <si>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</si>
  <si>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</si>
  <si>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</si>
  <si>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</si>
  <si>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</si>
  <si>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</si>
  <si>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</si>
  <si>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</si>
  <si>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</si>
  <si>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</si>
  <si>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</si>
  <si>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</si>
  <si>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</si>
  <si>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</si>
  <si>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</si>
  <si>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</si>
  <si>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</si>
  <si>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</si>
  <si>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</si>
  <si>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</si>
  <si>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</si>
  <si>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</si>
  <si>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</si>
  <si>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</si>
  <si>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</si>
  <si>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</si>
  <si>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</si>
  <si>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</si>
  <si>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</si>
  <si>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</si>
  <si>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</si>
  <si>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</si>
  <si>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</si>
  <si>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</si>
  <si>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</si>
  <si>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</si>
  <si>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</si>
  <si>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</si>
  <si>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</si>
  <si>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</si>
  <si>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</si>
  <si>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</si>
  <si>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</si>
  <si>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</si>
  <si>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</si>
  <si>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</si>
  <si>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</si>
  <si>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</si>
  <si>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</si>
  <si>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</si>
  <si>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</si>
  <si>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</si>
  <si>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</si>
  <si>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</si>
  <si>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</si>
  <si>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</si>
  <si>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</si>
  <si>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</si>
  <si>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</si>
  <si>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</si>
  <si>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</si>
  <si>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</si>
  <si>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</si>
  <si>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</si>
  <si>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</si>
  <si>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</si>
  <si>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</si>
  <si>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</si>
  <si>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</si>
  <si>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</si>
  <si>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</si>
  <si>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</si>
  <si>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</si>
  <si>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</si>
  <si>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</si>
  <si>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</si>
  <si>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</si>
  <si>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</si>
  <si>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</si>
  <si>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</si>
  <si>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</si>
  <si>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</si>
  <si>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</si>
  <si>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</si>
  <si>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</si>
  <si>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</si>
  <si>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</si>
  <si>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</si>
  <si>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</si>
  <si>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</si>
  <si>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</si>
  <si>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</si>
  <si>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</si>
  <si>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</si>
  <si>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</si>
  <si>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</si>
  <si>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</si>
  <si>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</si>
  <si>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</si>
  <si>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</si>
  <si>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</si>
  <si>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</si>
  <si>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</si>
  <si>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</si>
  <si>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</si>
  <si>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</si>
  <si>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</si>
  <si>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</si>
  <si>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</si>
  <si>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</si>
  <si>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</si>
  <si>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</si>
  <si>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</si>
  <si>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</si>
  <si>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</si>
  <si>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</si>
  <si>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</si>
  <si>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</si>
  <si>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</si>
  <si>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</si>
  <si>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</si>
  <si>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</si>
  <si>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</si>
  <si>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</si>
  <si>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</si>
  <si>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</si>
  <si>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</si>
  <si>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</si>
  <si>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</si>
  <si>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</si>
  <si>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</si>
  <si>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</si>
  <si>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</si>
  <si>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</si>
  <si>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</si>
  <si>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</si>
  <si>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</si>
  <si>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</si>
  <si>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</si>
  <si>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</si>
  <si>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</si>
  <si>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</si>
  <si>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</si>
  <si>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</si>
  <si>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</si>
  <si>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</si>
  <si>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</si>
  <si>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</si>
  <si>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</si>
  <si>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</si>
  <si>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</si>
  <si>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</si>
  <si>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</si>
  <si>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</si>
  <si>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</si>
  <si>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</si>
  <si>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</si>
  <si>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</si>
  <si>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</si>
  <si>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</si>
  <si>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</si>
  <si>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</si>
  <si>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</si>
  <si>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</si>
  <si>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</si>
  <si>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</si>
  <si>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</si>
  <si>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</si>
  <si>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</si>
  <si>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</si>
  <si>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</si>
  <si>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</si>
  <si>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</si>
  <si>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</si>
  <si>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</si>
  <si>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</si>
  <si>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</si>
  <si>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</si>
  <si>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</si>
  <si>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</si>
  <si>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</si>
  <si>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</si>
  <si>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</si>
  <si>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</si>
  <si>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</si>
  <si>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</si>
  <si>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</si>
  <si>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</si>
  <si>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</si>
  <si>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</si>
  <si>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</si>
  <si>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</si>
  <si>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</si>
  <si>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</si>
  <si>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</si>
  <si>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</si>
  <si>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</si>
  <si>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</si>
  <si>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</si>
  <si>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</si>
  <si>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</si>
  <si>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</si>
  <si>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</si>
  <si>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</si>
  <si>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</si>
  <si>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</si>
  <si>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</si>
  <si>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</si>
  <si>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</si>
  <si>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</si>
  <si>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</si>
  <si>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</si>
  <si>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</si>
  <si>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</si>
  <si>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</si>
  <si>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</si>
  <si>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</si>
  <si>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</si>
  <si>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</si>
  <si>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</si>
  <si>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</si>
  <si>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</si>
  <si>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</si>
  <si>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</si>
  <si>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</si>
  <si>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</si>
  <si>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</si>
  <si>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</si>
  <si>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</si>
  <si>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</si>
  <si>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</si>
  <si>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</si>
  <si>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</si>
  <si>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</si>
  <si>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</si>
  <si>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</si>
  <si>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</si>
  <si>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</si>
  <si>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</si>
  <si>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</si>
  <si>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</si>
  <si>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</si>
  <si>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</si>
  <si>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</si>
  <si>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</si>
  <si>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</si>
  <si>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</si>
  <si>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</si>
  <si>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</si>
  <si>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</si>
  <si>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</si>
  <si>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</si>
  <si>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</si>
  <si>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</si>
  <si>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</si>
  <si>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</si>
  <si>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</si>
  <si>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</si>
  <si>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</si>
  <si>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</si>
  <si>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</si>
  <si>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</si>
  <si>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</si>
  <si>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</si>
  <si>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</si>
  <si>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</si>
  <si>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</si>
  <si>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</si>
  <si>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</si>
  <si>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</si>
  <si>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</si>
  <si>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</si>
  <si>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</si>
  <si>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</si>
  <si>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</si>
  <si>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</si>
  <si>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</si>
  <si>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</si>
  <si>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</si>
  <si>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</si>
  <si>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</si>
  <si>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</si>
  <si>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</si>
  <si>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</si>
  <si>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</si>
  <si>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</si>
  <si>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</si>
  <si>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</si>
  <si>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</si>
  <si>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</si>
  <si>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</si>
  <si>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</si>
  <si>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</si>
  <si>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</si>
  <si>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</si>
  <si>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</si>
  <si>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</si>
  <si>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</si>
  <si>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</si>
  <si>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</si>
  <si>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</si>
  <si>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</si>
  <si>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</si>
  <si>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</si>
  <si>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</si>
  <si>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</si>
  <si>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</si>
  <si>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</si>
  <si>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</si>
  <si>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</si>
  <si>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</si>
  <si>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</si>
  <si>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</si>
  <si>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</si>
  <si>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</si>
  <si>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</si>
  <si>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</si>
  <si>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</si>
  <si>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</si>
  <si>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</si>
  <si>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</si>
  <si>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</si>
  <si>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</si>
  <si>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</si>
  <si>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</si>
  <si>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</si>
  <si>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</si>
  <si>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</si>
  <si>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</si>
  <si>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</si>
  <si>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</si>
  <si>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</si>
  <si>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</si>
  <si>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</si>
  <si>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</si>
  <si>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</si>
  <si>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</si>
  <si>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</si>
  <si>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</si>
  <si>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</si>
  <si>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</si>
  <si>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</si>
  <si>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</si>
  <si>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</si>
  <si>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</si>
  <si>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</si>
  <si>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</si>
  <si>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</si>
  <si>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</si>
  <si>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</si>
  <si>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</si>
  <si>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</si>
  <si>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</si>
  <si>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</si>
  <si>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</si>
  <si>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</si>
  <si>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</si>
  <si>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</si>
  <si>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</si>
  <si>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</si>
  <si>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</si>
  <si>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</si>
  <si>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</si>
  <si>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</si>
  <si>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</si>
  <si>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</si>
  <si>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</si>
  <si>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</si>
  <si>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</si>
  <si>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</si>
  <si>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</si>
  <si>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</si>
  <si>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</si>
  <si>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</si>
  <si>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</si>
  <si>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</si>
  <si>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</si>
  <si>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</si>
  <si>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</si>
  <si>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</si>
  <si>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</si>
  <si>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</si>
  <si>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</si>
  <si>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</si>
  <si>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</si>
  <si>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</si>
  <si>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</si>
  <si>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</si>
  <si>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</si>
  <si>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</si>
  <si>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</si>
  <si>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</si>
  <si>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</si>
  <si>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</si>
  <si>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</si>
  <si>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</si>
  <si>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</si>
  <si>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</si>
  <si>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</si>
  <si>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</si>
  <si>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</si>
  <si>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</si>
  <si>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</si>
  <si>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</si>
  <si>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</si>
  <si>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</si>
  <si>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</si>
  <si>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</si>
  <si>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</si>
  <si>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</si>
  <si>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</si>
  <si>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</si>
  <si>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</si>
  <si>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</si>
  <si>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</si>
  <si>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</si>
  <si>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</si>
  <si>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</si>
  <si>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</si>
  <si>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</si>
  <si>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</si>
  <si>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</si>
  <si>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</si>
  <si>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</si>
  <si>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</si>
  <si>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</si>
  <si>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</si>
  <si>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</si>
  <si>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</si>
  <si>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</si>
  <si>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</si>
  <si>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</si>
  <si>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</si>
  <si>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</si>
  <si>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</si>
  <si>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</si>
  <si>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</si>
  <si>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</si>
  <si>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</si>
  <si>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</si>
  <si>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</si>
  <si>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</si>
  <si>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</si>
  <si>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</si>
  <si>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</si>
  <si>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</si>
  <si>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</si>
  <si>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</si>
  <si>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</si>
  <si>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</si>
  <si>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</si>
  <si>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</si>
  <si>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</si>
  <si>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</si>
  <si>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</si>
  <si>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</si>
  <si>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</si>
  <si>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</si>
  <si>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</si>
  <si>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</si>
  <si>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</si>
  <si>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</si>
  <si>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</si>
  <si>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</si>
  <si>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</si>
  <si>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</si>
  <si>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</si>
  <si>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</si>
  <si>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</si>
  <si>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</si>
  <si>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</si>
  <si>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</si>
  <si>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</si>
  <si>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</si>
  <si>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</si>
  <si>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</si>
  <si>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</si>
  <si>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</si>
  <si>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</si>
  <si>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</si>
  <si>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</si>
  <si>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</si>
  <si>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</si>
  <si>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</si>
  <si>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</si>
  <si>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</si>
  <si>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</si>
  <si>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</si>
  <si>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</si>
  <si>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</si>
  <si>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</si>
  <si>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</si>
  <si>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</si>
  <si>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</si>
  <si>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</si>
  <si>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</si>
  <si>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</si>
  <si>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</si>
  <si>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</si>
  <si>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</si>
  <si>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</si>
  <si>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</si>
  <si>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</si>
  <si>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</si>
  <si>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</si>
  <si>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</si>
  <si>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</si>
  <si>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</si>
  <si>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</si>
  <si>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</si>
  <si>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</si>
  <si>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</si>
  <si>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</si>
  <si>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</si>
  <si>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</si>
  <si>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</si>
  <si>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</si>
  <si>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</si>
  <si>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</si>
  <si>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</si>
  <si>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</si>
  <si>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</si>
  <si>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</si>
  <si>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</si>
  <si>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</si>
  <si>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</si>
  <si>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</si>
  <si>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</si>
  <si>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</si>
  <si>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</si>
  <si>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</si>
  <si>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</si>
  <si>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</si>
  <si>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</si>
  <si>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</si>
  <si>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</si>
  <si>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</si>
  <si>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</si>
  <si>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</si>
  <si>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</si>
  <si>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</si>
  <si>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</si>
  <si>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</si>
  <si>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</si>
  <si>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</si>
  <si>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</si>
  <si>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</si>
  <si>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</si>
  <si>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</si>
  <si>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</si>
  <si>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</si>
  <si>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</si>
  <si>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</si>
  <si>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</si>
  <si>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</si>
  <si>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</si>
  <si>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</si>
  <si>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</si>
  <si>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</si>
  <si>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</si>
  <si>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</si>
  <si>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</si>
  <si>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</si>
  <si>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</si>
  <si>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</si>
  <si>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</si>
  <si>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</si>
  <si>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</si>
  <si>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</si>
  <si>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</si>
  <si>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</si>
  <si>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</si>
  <si>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</si>
  <si>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</si>
  <si>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</si>
  <si>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</si>
  <si>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</si>
  <si>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</si>
  <si>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</si>
  <si>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</si>
  <si>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</si>
  <si>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</si>
  <si>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</si>
  <si>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</si>
  <si>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</si>
  <si>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</si>
  <si>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</si>
  <si>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</si>
  <si>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</si>
  <si>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</si>
  <si>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</si>
  <si>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</si>
  <si>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</si>
  <si>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</si>
  <si>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</si>
  <si>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</si>
  <si>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</si>
  <si>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</si>
  <si>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</si>
  <si>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</si>
  <si>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</si>
  <si>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</si>
  <si>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</si>
  <si>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</si>
  <si>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</si>
  <si>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</si>
  <si>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</si>
  <si>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</si>
  <si>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</si>
  <si>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</si>
  <si>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</si>
  <si>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</si>
  <si>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</si>
  <si>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</si>
  <si>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</si>
  <si>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</si>
  <si>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</si>
  <si>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</si>
  <si>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</si>
  <si>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</si>
  <si>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</si>
  <si>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</si>
  <si>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</si>
  <si>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</si>
  <si>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</si>
  <si>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</si>
  <si>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</si>
  <si>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</si>
  <si>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</si>
  <si>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</si>
  <si>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</si>
  <si>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</si>
  <si>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</si>
  <si>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</si>
  <si>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</si>
  <si>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</si>
  <si>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</si>
  <si>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</si>
  <si>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</si>
  <si>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</si>
  <si>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</si>
  <si>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</si>
  <si>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</si>
  <si>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</si>
  <si>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</si>
  <si>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</si>
  <si>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</si>
  <si>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</si>
  <si>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</si>
  <si>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</si>
  <si>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</si>
  <si>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</si>
  <si>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</si>
  <si>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</si>
  <si>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</si>
  <si>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</si>
  <si>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</si>
  <si>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</si>
  <si>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</si>
  <si>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</si>
  <si>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</si>
  <si>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</si>
  <si>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</si>
  <si>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</si>
  <si>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</si>
  <si>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</si>
  <si>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</si>
  <si>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</si>
  <si>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</si>
  <si>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</si>
  <si>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</si>
  <si>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</si>
  <si>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</si>
  <si>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</si>
  <si>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</si>
  <si>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</si>
  <si>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</si>
  <si>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</si>
  <si>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</si>
  <si>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</si>
  <si>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</si>
  <si>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</si>
  <si>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</si>
  <si>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</si>
  <si>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</si>
  <si>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</si>
  <si>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</si>
  <si>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</si>
  <si>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</si>
  <si>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</si>
  <si>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</si>
  <si>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</si>
  <si>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</si>
  <si>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</si>
  <si>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</si>
  <si>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</si>
  <si>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</si>
  <si>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</si>
  <si>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</si>
  <si>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</si>
  <si>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</si>
  <si>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</si>
  <si>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</si>
  <si>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</si>
  <si>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</si>
  <si>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</si>
  <si>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</si>
  <si>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</si>
  <si>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</si>
  <si>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</si>
  <si>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</si>
  <si>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</si>
  <si>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</si>
  <si>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</si>
  <si>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</si>
  <si>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</si>
  <si>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</si>
  <si>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</si>
  <si>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</si>
  <si>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</si>
  <si>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</si>
  <si>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</si>
  <si>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</si>
  <si>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</si>
  <si>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</si>
  <si>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</si>
  <si>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</si>
  <si>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</si>
  <si>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</si>
  <si>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</si>
  <si>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</si>
  <si>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</si>
  <si>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</si>
  <si>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</si>
  <si>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</si>
  <si>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</si>
  <si>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</si>
  <si>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</si>
  <si>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</si>
  <si>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</si>
  <si>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</si>
  <si>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</si>
  <si>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</si>
  <si>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</si>
  <si>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</si>
  <si>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</si>
  <si>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</si>
  <si>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</si>
  <si>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</si>
  <si>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</si>
  <si>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</si>
  <si>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</si>
  <si>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</si>
  <si>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</si>
  <si>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</si>
  <si>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</si>
  <si>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</si>
  <si>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</si>
  <si>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</si>
  <si>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</si>
  <si>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</si>
  <si>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</si>
  <si>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</si>
  <si>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</si>
  <si>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</si>
  <si>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</si>
  <si>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</si>
  <si>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</si>
  <si>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</si>
  <si>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</si>
  <si>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</si>
  <si>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</si>
  <si>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</si>
  <si>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</si>
  <si>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</si>
  <si>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</si>
  <si>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</si>
  <si>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</si>
  <si>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</si>
  <si>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</si>
  <si>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</si>
  <si>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</si>
  <si>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</si>
  <si>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</si>
  <si>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</si>
  <si>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</si>
  <si>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</si>
  <si>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</si>
  <si>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</si>
  <si>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</si>
  <si>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</si>
  <si>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</si>
  <si>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</si>
  <si>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</si>
  <si>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</si>
  <si>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</si>
  <si>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</si>
  <si>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</si>
  <si>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</si>
  <si>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</si>
  <si>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</si>
  <si>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</si>
  <si>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</si>
  <si>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</si>
  <si>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</si>
  <si>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</si>
  <si>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</si>
  <si>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</si>
  <si>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</si>
  <si>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</si>
  <si>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</si>
  <si>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</si>
  <si>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</si>
  <si>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</si>
  <si>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</si>
  <si>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</si>
  <si>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</si>
  <si>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</si>
  <si>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</si>
  <si>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</si>
  <si>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</si>
  <si>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</si>
  <si>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</si>
  <si>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</si>
  <si>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</si>
  <si>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</si>
  <si>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</si>
  <si>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</si>
  <si>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</si>
  <si>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</si>
  <si>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</si>
  <si>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</si>
  <si>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</si>
  <si>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</si>
  <si>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</si>
  <si>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</si>
  <si>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</si>
  <si>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</si>
  <si>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</si>
  <si>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</si>
  <si>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</si>
  <si>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</si>
  <si>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</si>
  <si>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</si>
  <si>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</si>
  <si>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</si>
  <si>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</si>
  <si>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</si>
  <si>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</si>
  <si>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</si>
  <si>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</si>
  <si>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</si>
  <si>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</si>
  <si>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</si>
  <si>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</si>
  <si>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</si>
  <si>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</si>
  <si>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</si>
  <si>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</si>
  <si>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</si>
  <si>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</si>
  <si>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</si>
  <si>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</si>
  <si>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</si>
  <si>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</si>
  <si>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</si>
  <si>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</si>
  <si>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</si>
  <si>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</si>
  <si>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</si>
  <si>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</si>
  <si>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</si>
  <si>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</si>
  <si>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</si>
  <si>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</si>
  <si>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</si>
  <si>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</si>
  <si>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</si>
  <si>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</si>
  <si>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</si>
  <si>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</si>
  <si>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</si>
  <si>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</si>
  <si>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</si>
  <si>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</si>
  <si>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</si>
  <si>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</si>
  <si>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</si>
  <si>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</si>
  <si>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</si>
  <si>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</si>
  <si>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</si>
  <si>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</si>
  <si>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</si>
  <si>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</si>
  <si>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</si>
  <si>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</si>
  <si>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</si>
  <si>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</si>
  <si>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</si>
  <si>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</si>
  <si>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</si>
  <si>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</si>
  <si>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</si>
  <si>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</si>
  <si>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</si>
  <si>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</si>
  <si>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</si>
  <si>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</si>
  <si>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</si>
  <si>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</si>
  <si>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</si>
  <si>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</si>
  <si>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</si>
  <si>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</si>
  <si>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</si>
  <si>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</si>
  <si>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</si>
  <si>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</si>
  <si>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</si>
  <si>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</si>
  <si>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</si>
  <si>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</si>
  <si>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</si>
  <si>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</si>
  <si>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</si>
  <si>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</si>
  <si>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</si>
  <si>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</si>
  <si>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</si>
  <si>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</si>
  <si>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</si>
  <si>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</si>
  <si>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</si>
  <si>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</si>
  <si>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</si>
  <si>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</si>
  <si>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</si>
  <si>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</si>
  <si>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</si>
  <si>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</si>
  <si>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</si>
  <si>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</si>
  <si>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</si>
  <si>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</si>
  <si>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</si>
  <si>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</si>
  <si>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</si>
  <si>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</si>
  <si>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</si>
  <si>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</si>
  <si>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</si>
  <si>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</si>
  <si>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</si>
  <si>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</si>
  <si>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</si>
  <si>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</si>
  <si>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</si>
  <si>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</si>
  <si>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</si>
  <si>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</si>
  <si>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</si>
  <si>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</si>
  <si>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</si>
  <si>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</si>
  <si>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</si>
  <si>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</si>
  <si>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</si>
  <si>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</si>
  <si>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</si>
  <si>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</si>
  <si>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</si>
  <si>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</si>
  <si>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</si>
  <si>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</si>
  <si>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</si>
  <si>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</si>
  <si>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</si>
  <si>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</si>
  <si>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</si>
  <si>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</si>
  <si>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</si>
  <si>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</si>
  <si>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</si>
  <si>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</si>
  <si>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</si>
  <si>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</si>
  <si>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</si>
  <si>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</si>
  <si>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</si>
  <si>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</si>
  <si>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</si>
  <si>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</si>
  <si>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</si>
  <si>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</si>
  <si>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</si>
  <si>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</si>
  <si>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</si>
  <si>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</si>
  <si>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</si>
  <si>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</si>
  <si>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</si>
  <si>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</si>
  <si>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</si>
  <si>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</si>
  <si>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</si>
  <si>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</si>
  <si>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</si>
  <si>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</si>
  <si>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</si>
  <si>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</si>
  <si>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</si>
  <si>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</si>
  <si>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</si>
  <si>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</si>
  <si>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</si>
  <si>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</si>
  <si>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</si>
  <si>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</si>
  <si>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</si>
  <si>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</si>
  <si>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</si>
  <si>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</si>
  <si>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</si>
  <si>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</si>
  <si>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</si>
  <si>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</si>
  <si>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</si>
  <si>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</si>
  <si>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</si>
  <si>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</si>
  <si>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</si>
  <si>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</si>
  <si>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</si>
  <si>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</si>
  <si>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</si>
  <si>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</si>
  <si>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</si>
  <si>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</si>
  <si>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</si>
  <si>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</si>
  <si>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</si>
  <si>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</si>
  <si>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</si>
  <si>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</si>
  <si>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</si>
  <si>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</si>
  <si>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</si>
  <si>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</si>
  <si>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</si>
  <si>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</si>
  <si>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</si>
  <si>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</si>
  <si>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</si>
  <si>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</si>
  <si>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</si>
  <si>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</si>
  <si>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</si>
  <si>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</si>
  <si>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</si>
  <si>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</si>
  <si>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</si>
  <si>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</si>
  <si>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</si>
  <si>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</si>
  <si>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</si>
  <si>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</si>
  <si>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</si>
  <si>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</si>
  <si>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</si>
  <si>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</si>
  <si>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</si>
  <si>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</si>
  <si>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</si>
  <si>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</si>
  <si>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</si>
  <si>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</si>
  <si>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</si>
  <si>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</si>
  <si>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</si>
  <si>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</si>
  <si>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</si>
  <si>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</si>
  <si>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</si>
  <si>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</si>
  <si>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</si>
  <si>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</si>
  <si>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</si>
  <si>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</si>
  <si>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</si>
  <si>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</si>
  <si>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</si>
  <si>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</si>
  <si>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</si>
  <si>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</si>
  <si>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</si>
  <si>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</si>
  <si>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</si>
  <si>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</si>
  <si>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</si>
  <si>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</si>
  <si>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</si>
  <si>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</si>
  <si>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</si>
  <si>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</si>
  <si>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</si>
  <si>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</si>
  <si>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</si>
  <si>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</si>
  <si>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</si>
  <si>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</si>
  <si>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</si>
  <si>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</si>
  <si>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</si>
  <si>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</si>
  <si>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</si>
  <si>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</si>
  <si>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</si>
  <si>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</si>
  <si>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</si>
  <si>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</si>
  <si>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</si>
  <si>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</si>
  <si>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</si>
  <si>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</si>
  <si>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</si>
  <si>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</si>
  <si>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</si>
  <si>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</si>
  <si>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</si>
  <si>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</si>
  <si>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</si>
  <si>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</si>
  <si>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</si>
  <si>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</si>
  <si>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</si>
  <si>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</si>
  <si>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</si>
  <si>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</si>
  <si>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</si>
  <si>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</si>
  <si>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</si>
  <si>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</si>
  <si>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</si>
  <si>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</si>
  <si>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</si>
  <si>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</si>
  <si>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</si>
  <si>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</si>
  <si>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</si>
  <si>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</si>
  <si>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</si>
  <si>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</si>
  <si>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</si>
  <si>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</si>
  <si>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</si>
  <si>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</si>
  <si>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</si>
  <si>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</si>
  <si>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</si>
  <si>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</si>
  <si>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</si>
  <si>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</si>
  <si>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</si>
  <si>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</si>
  <si>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</si>
  <si>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</si>
  <si>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</si>
  <si>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</si>
  <si>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</si>
  <si>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</si>
  <si>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</si>
  <si>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</si>
  <si>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</si>
  <si>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</si>
  <si>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</si>
  <si>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</si>
  <si>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</si>
  <si>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</si>
  <si>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</si>
  <si>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</si>
  <si>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</si>
  <si>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</si>
  <si>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</si>
  <si>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</si>
  <si>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</si>
  <si>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</si>
  <si>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</si>
  <si>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</si>
  <si>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</si>
  <si>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</si>
  <si>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</si>
  <si>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</si>
  <si>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</si>
  <si>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</si>
  <si>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</si>
  <si>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</si>
  <si>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</si>
  <si>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</si>
  <si>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</si>
  <si>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</si>
  <si>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</si>
  <si>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</si>
  <si>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</si>
  <si>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</si>
  <si>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</si>
  <si>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</si>
  <si>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</si>
  <si>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</si>
  <si>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</si>
  <si>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</si>
  <si>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</si>
  <si>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</si>
  <si>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</si>
  <si>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</si>
  <si>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</si>
  <si>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</si>
  <si>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</si>
  <si>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</si>
  <si>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</si>
  <si>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</si>
  <si>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</si>
  <si>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</si>
  <si>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</si>
  <si>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</si>
  <si>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</si>
  <si>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</si>
  <si>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</si>
  <si>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</si>
  <si>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</si>
  <si>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</si>
  <si>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</si>
  <si>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</si>
  <si>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</si>
  <si>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</si>
  <si>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</si>
  <si>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</si>
  <si>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</si>
  <si>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</si>
  <si>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</si>
  <si>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</si>
  <si>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</si>
  <si>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</si>
  <si>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</si>
  <si>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</si>
  <si>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</si>
  <si>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</si>
  <si>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</si>
  <si>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</si>
  <si>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</si>
  <si>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</si>
  <si>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</si>
  <si>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</si>
  <si>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</si>
  <si>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</si>
  <si>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</si>
  <si>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</si>
  <si>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</si>
  <si>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</si>
  <si>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</si>
  <si>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</si>
  <si>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</si>
  <si>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</si>
  <si>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</si>
  <si>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</si>
  <si>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</si>
  <si>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</si>
  <si>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</si>
  <si>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</si>
  <si>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</si>
  <si>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</si>
  <si>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</si>
  <si>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</si>
  <si>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</si>
  <si>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</si>
  <si>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</si>
  <si>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</si>
  <si>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</si>
  <si>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</si>
  <si>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</si>
  <si>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</si>
  <si>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</si>
  <si>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</si>
  <si>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</si>
  <si>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</si>
  <si>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</si>
  <si>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</si>
  <si>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</si>
  <si>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</si>
  <si>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</si>
  <si>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</si>
  <si>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</si>
  <si>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</si>
  <si>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</si>
  <si>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</si>
  <si>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</si>
  <si>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</si>
  <si>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</si>
  <si>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</si>
  <si>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</si>
  <si>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</si>
  <si>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</si>
  <si>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</si>
  <si>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</si>
  <si>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</si>
  <si>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</si>
  <si>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</si>
  <si>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</si>
  <si>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</si>
  <si>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</si>
  <si>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</si>
  <si>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</si>
  <si>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</si>
  <si>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</si>
  <si>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</si>
  <si>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</si>
  <si>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</si>
  <si>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</si>
  <si>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</si>
  <si>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</si>
  <si>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</si>
  <si>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</si>
  <si>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</si>
  <si>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</si>
  <si>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</si>
  <si>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</si>
  <si>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</si>
  <si>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</si>
  <si>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</si>
  <si>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</si>
  <si>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</si>
  <si>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</si>
  <si>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</si>
  <si>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</si>
  <si>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</si>
  <si>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</si>
  <si>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</si>
  <si>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</si>
  <si>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</si>
  <si>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</si>
  <si>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</si>
  <si>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</si>
  <si>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</si>
  <si>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</si>
  <si>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</si>
  <si>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</si>
  <si>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</si>
  <si>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</si>
  <si>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</si>
  <si>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</si>
  <si>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</si>
  <si>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</si>
  <si>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</si>
  <si>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</si>
  <si>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</si>
  <si>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</si>
  <si>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</si>
  <si>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</si>
  <si>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</si>
  <si>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</si>
  <si>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</si>
  <si>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</si>
  <si>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</si>
  <si>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</si>
  <si>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</si>
  <si>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</si>
  <si>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</si>
  <si>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</si>
  <si>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</si>
  <si>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</si>
  <si>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</si>
  <si>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</si>
  <si>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</si>
  <si>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</si>
  <si>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</si>
  <si>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</si>
  <si>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</si>
  <si>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</si>
  <si>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</si>
  <si>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</si>
  <si>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</si>
  <si>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</si>
  <si>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</si>
  <si>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</si>
  <si>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</si>
  <si>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</si>
  <si>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</si>
  <si>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</si>
  <si>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</si>
  <si>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</si>
  <si>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</si>
  <si>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</si>
  <si>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</si>
  <si>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</si>
  <si>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</si>
  <si>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</si>
  <si>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</si>
  <si>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</si>
  <si>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</si>
  <si>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</si>
  <si>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</si>
  <si>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</si>
  <si>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</si>
  <si>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</si>
  <si>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</si>
  <si>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</si>
  <si>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</si>
  <si>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</si>
  <si>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</si>
  <si>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</si>
  <si>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</si>
  <si>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</si>
  <si>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</si>
  <si>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</si>
  <si>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</si>
  <si>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</si>
  <si>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</si>
  <si>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</si>
  <si>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</si>
  <si>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</si>
  <si>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</si>
  <si>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</si>
  <si>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</si>
  <si>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</si>
  <si>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</si>
  <si>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</si>
  <si>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</si>
  <si>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</si>
  <si>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</si>
  <si>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</si>
  <si>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</si>
  <si>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</si>
  <si>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</si>
  <si>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</si>
  <si>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</si>
  <si>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</si>
  <si>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</si>
  <si>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</si>
  <si>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</si>
  <si>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</si>
  <si>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</si>
  <si>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</si>
  <si>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</si>
  <si>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</si>
  <si>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</si>
  <si>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</si>
  <si>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</si>
  <si>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</si>
  <si>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</si>
  <si>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</si>
  <si>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</si>
  <si>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</si>
  <si>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</si>
  <si>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</si>
  <si>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</si>
  <si>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</si>
  <si>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</si>
  <si>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</si>
  <si>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</si>
  <si>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</si>
  <si>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</si>
  <si>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</si>
  <si>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</si>
  <si>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</si>
  <si>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</si>
  <si>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</si>
  <si>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</si>
  <si>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</si>
  <si>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</si>
  <si>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</si>
  <si>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</si>
  <si>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</si>
  <si>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</si>
  <si>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</si>
  <si>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</si>
  <si>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</si>
  <si>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</si>
  <si>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</si>
  <si>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</si>
  <si>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</si>
  <si>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</si>
  <si>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</si>
  <si>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</si>
  <si>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</si>
  <si>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</si>
  <si>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</si>
  <si>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</si>
  <si>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</si>
  <si>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</si>
  <si>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</si>
  <si>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</si>
  <si>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</si>
  <si>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</si>
  <si>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</si>
  <si>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</si>
  <si>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</si>
  <si>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</si>
  <si>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</si>
  <si>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</si>
  <si>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</si>
  <si>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</si>
  <si>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</si>
  <si>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</si>
  <si>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</si>
  <si>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</si>
  <si>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</si>
  <si>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</si>
  <si>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</si>
  <si>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</si>
  <si>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</si>
  <si>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</si>
  <si>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</si>
  <si>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</si>
  <si>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</si>
  <si>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</si>
  <si>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</si>
  <si>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</si>
  <si>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</si>
  <si>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</si>
  <si>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</si>
  <si>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</si>
  <si>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</si>
  <si>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</si>
  <si>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</si>
  <si>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</si>
  <si>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</si>
  <si>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</si>
  <si>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</si>
  <si>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</si>
  <si>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</si>
  <si>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</si>
  <si>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</si>
  <si>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</si>
  <si>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</si>
  <si>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</si>
  <si>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</si>
  <si>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</si>
  <si>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</si>
  <si>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</si>
  <si>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</si>
  <si>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</si>
  <si>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</si>
  <si>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</si>
  <si>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</si>
  <si>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</si>
  <si>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</si>
  <si>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</si>
  <si>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</si>
  <si>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</si>
  <si>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</si>
  <si>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</si>
  <si>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</si>
  <si>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</si>
  <si>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</si>
  <si>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</si>
  <si>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</si>
  <si>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</si>
  <si>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</si>
  <si>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</si>
  <si>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</si>
  <si>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</si>
  <si>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</si>
  <si>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</si>
  <si>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</si>
  <si>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</si>
  <si>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</si>
  <si>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</si>
  <si>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</si>
  <si>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</si>
  <si>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</si>
  <si>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</si>
  <si>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</si>
  <si>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</si>
  <si>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</si>
  <si>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</si>
  <si>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</si>
  <si>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</si>
  <si>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</si>
  <si>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</si>
  <si>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</si>
  <si>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</si>
  <si>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</si>
  <si>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</si>
  <si>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</si>
  <si>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</si>
  <si>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</si>
  <si>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</si>
  <si>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</si>
  <si>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</si>
  <si>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</si>
  <si>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</si>
  <si>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</si>
  <si>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</si>
  <si>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</si>
  <si>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</si>
  <si>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</si>
  <si>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</si>
  <si>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</si>
  <si>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</si>
  <si>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</si>
  <si>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</si>
  <si>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</si>
  <si>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</si>
  <si>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</si>
  <si>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</si>
  <si>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</si>
  <si>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</si>
  <si>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</si>
  <si>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</si>
  <si>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</si>
  <si>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</si>
  <si>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</si>
  <si>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</si>
  <si>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</si>
  <si>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</si>
  <si>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</si>
  <si>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</si>
  <si>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</si>
  <si>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</si>
  <si>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</si>
  <si>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</si>
  <si>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</si>
  <si>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</si>
  <si>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</si>
  <si>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</si>
  <si>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</si>
  <si>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</si>
  <si>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</si>
  <si>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</si>
  <si>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</si>
  <si>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</si>
  <si>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</si>
  <si>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</si>
  <si>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</si>
  <si>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</si>
  <si>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</si>
  <si>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</si>
  <si>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</si>
  <si>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</si>
  <si>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</si>
  <si>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</si>
  <si>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</si>
  <si>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</si>
  <si>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</si>
  <si>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</si>
  <si>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</si>
  <si>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</si>
  <si>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</si>
  <si>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</si>
  <si>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</si>
  <si>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</si>
  <si>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</si>
  <si>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</si>
  <si>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</si>
  <si>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</si>
  <si>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</si>
  <si>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</si>
  <si>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</si>
  <si>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</si>
  <si>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</si>
  <si>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</si>
  <si>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</si>
  <si>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</si>
  <si>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</si>
  <si>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</si>
  <si>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</si>
  <si>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</si>
  <si>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</si>
  <si>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</si>
  <si>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</si>
  <si>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</si>
  <si>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</si>
  <si>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</si>
  <si>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</si>
  <si>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</si>
  <si>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</si>
  <si>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</si>
  <si>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</si>
  <si>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</si>
  <si>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</si>
  <si>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</si>
  <si>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</si>
  <si>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</si>
  <si>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</si>
  <si>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</si>
  <si>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</si>
  <si>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</si>
  <si>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</si>
  <si>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</si>
  <si>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</si>
  <si>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</si>
  <si>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</si>
  <si>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</si>
  <si>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</si>
  <si>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</si>
  <si>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</si>
  <si>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</si>
  <si>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</si>
  <si>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</si>
  <si>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</si>
  <si>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</si>
  <si>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</si>
  <si>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</si>
  <si>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</si>
  <si>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</si>
  <si>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</si>
  <si>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</si>
  <si>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</si>
  <si>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</si>
  <si>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</si>
  <si>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</si>
  <si>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</si>
  <si>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</si>
  <si>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</si>
  <si>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</si>
  <si>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</si>
  <si>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</si>
  <si>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</si>
  <si>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</si>
  <si>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</si>
  <si>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</si>
  <si>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</si>
  <si>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</si>
  <si>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</si>
  <si>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</si>
  <si>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</si>
  <si>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</si>
  <si>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</si>
  <si>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</si>
  <si>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</si>
  <si>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</si>
  <si>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</si>
  <si>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</si>
  <si>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</si>
  <si>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</si>
  <si>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</si>
  <si>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</si>
  <si>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</si>
  <si>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</si>
  <si>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</si>
  <si>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</si>
  <si>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</si>
  <si>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</si>
  <si>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</si>
  <si>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</si>
  <si>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</si>
  <si>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</si>
  <si>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</si>
  <si>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</si>
  <si>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</si>
  <si>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</si>
  <si>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</si>
  <si>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</si>
  <si>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</si>
  <si>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</si>
  <si>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</si>
  <si>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</si>
  <si>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</si>
  <si>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</si>
  <si>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</si>
  <si>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</si>
  <si>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</si>
  <si>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</si>
  <si>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</si>
  <si>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</si>
  <si>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</si>
  <si>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</si>
  <si>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</si>
  <si>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</si>
  <si>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</si>
  <si>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</si>
  <si>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</si>
  <si>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</si>
  <si>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</si>
  <si>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</si>
  <si>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</si>
  <si>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</si>
  <si>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</si>
  <si>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</si>
  <si>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</si>
  <si>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</si>
  <si>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</si>
  <si>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</si>
  <si>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</si>
  <si>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</si>
  <si>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</si>
  <si>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</si>
  <si>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</si>
  <si>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</si>
  <si>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</si>
  <si>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</si>
  <si>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</si>
  <si>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</si>
  <si>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</si>
  <si>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</si>
  <si>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</si>
  <si>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</si>
  <si>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</si>
  <si>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</si>
  <si>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</si>
  <si>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</si>
  <si>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</si>
  <si>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</si>
  <si>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</si>
  <si>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</si>
  <si>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</si>
  <si>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</si>
  <si>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</si>
  <si>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</si>
  <si>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</si>
  <si>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</si>
  <si>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</si>
  <si>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</si>
  <si>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</si>
  <si>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</si>
  <si>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</si>
  <si>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</si>
  <si>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</si>
  <si>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</si>
  <si>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</si>
  <si>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</si>
  <si>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</si>
  <si>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</si>
  <si>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</si>
  <si>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</si>
  <si>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</si>
  <si>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</si>
  <si>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</si>
  <si>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</si>
  <si>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</si>
  <si>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</si>
  <si>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</si>
  <si>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</si>
  <si>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</si>
  <si>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</si>
  <si>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</si>
  <si>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</si>
  <si>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</si>
  <si>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</si>
  <si>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</si>
  <si>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</si>
  <si>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</si>
  <si>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</si>
  <si>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</si>
  <si>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</si>
  <si>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</si>
  <si>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</si>
  <si>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</si>
  <si>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</si>
  <si>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</si>
  <si>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</si>
  <si>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</si>
  <si>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</si>
  <si>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</si>
  <si>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</si>
  <si>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</si>
  <si>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</si>
  <si>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</si>
  <si>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</si>
  <si>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</si>
  <si>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</si>
  <si>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</si>
  <si>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</si>
  <si>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</si>
  <si>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</si>
  <si>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</si>
  <si>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</si>
  <si>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</si>
  <si>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</si>
  <si>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</si>
  <si>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</si>
  <si>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</si>
  <si>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</si>
  <si>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</si>
  <si>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</si>
  <si>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</si>
  <si>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</si>
  <si>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</si>
  <si>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</si>
  <si>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</si>
  <si>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</si>
  <si>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</si>
  <si>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</si>
  <si>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</si>
  <si>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</si>
  <si>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</si>
  <si>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</si>
  <si>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</si>
  <si>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</si>
  <si>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</si>
  <si>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</si>
  <si>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</si>
  <si>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</si>
  <si>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</si>
  <si>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</si>
  <si>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</si>
  <si>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</si>
  <si>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</si>
  <si>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</si>
  <si>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</si>
  <si>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</si>
  <si>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</si>
  <si>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</si>
  <si>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</si>
  <si>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</si>
  <si>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</si>
  <si>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</si>
  <si>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</si>
  <si>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</si>
  <si>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</si>
  <si>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</si>
  <si>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</si>
  <si>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</si>
  <si>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</si>
  <si>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</si>
  <si>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</si>
  <si>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</si>
  <si>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</si>
  <si>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</si>
  <si>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</si>
  <si>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</si>
  <si>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</si>
  <si>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</si>
  <si>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</si>
  <si>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</si>
  <si>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</si>
  <si>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</si>
  <si>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</si>
  <si>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</si>
  <si>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</si>
  <si>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</si>
  <si>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</si>
  <si>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</si>
  <si>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</si>
  <si>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</si>
  <si>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</si>
  <si>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</si>
  <si>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</si>
  <si>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</si>
  <si>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</si>
  <si>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</si>
  <si>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</si>
  <si>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</si>
  <si>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</si>
  <si>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</si>
  <si>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</si>
  <si>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</si>
  <si>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</si>
  <si>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</si>
  <si>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</si>
  <si>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</si>
  <si>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</si>
  <si>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</si>
  <si>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</si>
  <si>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</si>
  <si>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</si>
  <si>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</si>
  <si>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</si>
  <si>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</si>
  <si>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</si>
  <si>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</si>
  <si>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</si>
  <si>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</si>
  <si>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</si>
  <si>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</si>
  <si>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</si>
  <si>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</si>
  <si>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</si>
  <si>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</si>
  <si>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</si>
  <si>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</si>
  <si>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</si>
  <si>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</si>
  <si>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</si>
  <si>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</si>
  <si>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</si>
  <si>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</si>
  <si>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</si>
  <si>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</si>
  <si>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</si>
  <si>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</si>
  <si>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</si>
  <si>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</si>
  <si>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</si>
  <si>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</si>
  <si>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</si>
  <si>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</si>
  <si>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</si>
  <si>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</si>
  <si>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</si>
  <si>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</si>
  <si>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</si>
  <si>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</si>
  <si>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</si>
  <si>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</si>
  <si>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</si>
  <si>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</si>
  <si>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</si>
  <si>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</si>
  <si>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</si>
  <si>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</si>
  <si>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</si>
  <si>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</si>
  <si>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</si>
  <si>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</si>
  <si>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</si>
  <si>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</si>
  <si>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</si>
  <si>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</si>
  <si>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</si>
  <si>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</si>
  <si>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</si>
  <si>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</si>
  <si>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</si>
  <si>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</si>
  <si>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</si>
  <si>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</si>
  <si>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</si>
  <si>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</si>
  <si>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</si>
  <si>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</si>
  <si>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</si>
  <si>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</si>
  <si>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</si>
  <si>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</si>
  <si>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</si>
  <si>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</si>
  <si>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</si>
  <si>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</si>
  <si>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</si>
  <si>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</si>
  <si>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</si>
  <si>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</si>
  <si>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</si>
  <si>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</si>
  <si>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</si>
  <si>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</si>
  <si>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</si>
  <si>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</si>
  <si>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</si>
  <si>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</si>
  <si>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</si>
  <si>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</si>
  <si>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</si>
  <si>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</si>
  <si>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</si>
  <si>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</si>
  <si>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</si>
  <si>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</si>
  <si>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</si>
  <si>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</si>
  <si>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</si>
  <si>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</si>
  <si>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</si>
  <si>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</si>
  <si>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</si>
  <si>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</si>
  <si>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</si>
  <si>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</si>
  <si>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</si>
  <si>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</si>
  <si>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</si>
  <si>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</si>
  <si>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</si>
  <si>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</si>
  <si>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</si>
  <si>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</si>
  <si>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</si>
  <si>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</si>
  <si>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</si>
  <si>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</si>
  <si>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</si>
  <si>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</si>
  <si>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</si>
  <si>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</si>
  <si>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</si>
  <si>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</si>
  <si>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</si>
  <si>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</si>
  <si>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</si>
  <si>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</si>
  <si>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</si>
  <si>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</si>
  <si>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</si>
  <si>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</si>
  <si>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</si>
  <si>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</si>
  <si>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</si>
  <si>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</si>
  <si>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</si>
  <si>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</si>
  <si>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</si>
  <si>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</si>
  <si>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</si>
  <si>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</si>
  <si>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</si>
  <si>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</si>
  <si>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</si>
  <si>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</si>
  <si>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</si>
  <si>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</si>
  <si>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</si>
  <si>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</si>
  <si>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</si>
  <si>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</si>
  <si>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</si>
  <si>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</si>
  <si>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</si>
  <si>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</si>
  <si>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</si>
  <si>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</si>
  <si>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</si>
  <si>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</si>
  <si>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</si>
  <si>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</si>
  <si>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</si>
  <si>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</si>
  <si>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</si>
  <si>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</si>
  <si>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</si>
  <si>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</si>
  <si>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</si>
  <si>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</si>
  <si>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</si>
  <si>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</si>
  <si>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</si>
  <si>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</si>
  <si>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</si>
  <si>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</si>
  <si>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</si>
  <si>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</si>
  <si>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</si>
  <si>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</si>
  <si>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</si>
  <si>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</si>
  <si>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</si>
  <si>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</si>
  <si>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</si>
  <si>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</si>
  <si>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</si>
  <si>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</si>
  <si>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</si>
  <si>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</si>
  <si>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</si>
  <si>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</si>
  <si>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</si>
  <si>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</si>
  <si>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</si>
  <si>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</si>
  <si>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</si>
  <si>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</si>
  <si>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</si>
  <si>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</si>
  <si>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</si>
  <si>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</si>
  <si>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</si>
  <si>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</si>
  <si>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</si>
  <si>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</si>
  <si>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</si>
  <si>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</si>
  <si>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</si>
  <si>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</si>
  <si>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</si>
  <si>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</si>
  <si>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</si>
  <si>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</si>
  <si>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</si>
  <si>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</si>
  <si>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</si>
  <si>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</si>
  <si>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</si>
  <si>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</si>
  <si>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</si>
  <si>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</si>
  <si>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</si>
  <si>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</si>
  <si>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</si>
  <si>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</si>
  <si>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</si>
  <si>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</si>
  <si>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</si>
  <si>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</si>
  <si>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</si>
  <si>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</si>
  <si>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</si>
  <si>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</si>
  <si>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</si>
  <si>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</si>
  <si>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</si>
  <si>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</si>
  <si>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</si>
  <si>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</si>
  <si>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</si>
  <si>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</si>
  <si>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</si>
  <si>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</si>
  <si>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</si>
  <si>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</si>
  <si>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</si>
  <si>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</si>
  <si>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</si>
  <si>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</si>
  <si>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</si>
  <si>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</si>
  <si>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</si>
  <si>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</si>
  <si>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</si>
  <si>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</si>
  <si>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</si>
  <si>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</si>
  <si>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</si>
  <si>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</si>
  <si>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</si>
  <si>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</si>
  <si>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</si>
  <si>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</si>
  <si>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</si>
  <si>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</si>
  <si>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</si>
  <si>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</si>
  <si>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</si>
  <si>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</si>
  <si>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</si>
  <si>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</si>
  <si>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</si>
  <si>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</si>
  <si>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</si>
  <si>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</si>
  <si>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</si>
  <si>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</si>
  <si>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</si>
  <si>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</si>
  <si>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</si>
  <si>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</si>
  <si>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</si>
  <si>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</si>
  <si>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</si>
  <si>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</si>
  <si>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</si>
  <si>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</si>
  <si>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</si>
  <si>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</si>
  <si>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</si>
  <si>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</si>
  <si>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</si>
  <si>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</si>
  <si>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</si>
  <si>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</si>
  <si>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</si>
  <si>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</si>
  <si>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</si>
  <si>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</si>
  <si>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</si>
  <si>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</si>
  <si>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</si>
  <si>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</si>
  <si>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</si>
  <si>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</si>
  <si>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</si>
  <si>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</si>
  <si>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</si>
  <si>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</si>
  <si>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</si>
  <si>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</si>
  <si>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</si>
  <si>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</si>
  <si>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</si>
  <si>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</si>
  <si>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</si>
  <si>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</si>
  <si>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</si>
  <si>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</si>
  <si>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</si>
  <si>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</si>
  <si>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</si>
  <si>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</si>
  <si>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</si>
  <si>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</si>
  <si>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</si>
  <si>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</si>
  <si>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</si>
  <si>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</si>
  <si>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</si>
  <si>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</si>
  <si>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</si>
  <si>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</si>
  <si>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</si>
  <si>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</si>
  <si>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</si>
  <si>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</si>
  <si>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</si>
  <si>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</si>
  <si>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</si>
  <si>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</si>
  <si>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</si>
  <si>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</si>
  <si>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</si>
  <si>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</si>
  <si>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</si>
  <si>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</si>
  <si>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</si>
  <si>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</si>
  <si>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</si>
  <si>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</si>
  <si>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</si>
  <si>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</si>
  <si>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</si>
  <si>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</si>
  <si>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</si>
  <si>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</si>
  <si>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</si>
  <si>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</si>
  <si>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</si>
  <si>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</si>
  <si>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</si>
  <si>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</si>
  <si>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</si>
  <si>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</si>
  <si>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</si>
  <si>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</si>
  <si>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</si>
  <si>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</si>
  <si>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</si>
  <si>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</si>
  <si>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</si>
  <si>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</si>
  <si>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</si>
  <si>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</si>
  <si>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</si>
  <si>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</si>
  <si>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</si>
  <si>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</si>
  <si>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</si>
  <si>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</si>
  <si>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</si>
  <si>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</si>
  <si>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</si>
  <si>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</si>
  <si>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</si>
  <si>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</si>
  <si>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</si>
  <si>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</si>
  <si>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</si>
  <si>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</si>
  <si>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</si>
  <si>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</si>
  <si>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</si>
  <si>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</si>
  <si>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</si>
  <si>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</si>
  <si>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</si>
  <si>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</si>
  <si>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</si>
  <si>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</si>
  <si>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</si>
  <si>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</si>
  <si>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</si>
  <si>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</si>
  <si>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</si>
  <si>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</si>
  <si>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</si>
  <si>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</si>
  <si>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</si>
  <si>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</si>
  <si>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</si>
  <si>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</si>
  <si>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</si>
  <si>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</si>
  <si>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</si>
  <si>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</si>
  <si>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</si>
  <si>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</si>
  <si>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</si>
  <si>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</si>
  <si>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</si>
  <si>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</si>
  <si>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</si>
  <si>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</si>
  <si>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</si>
  <si>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</si>
  <si>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</si>
  <si>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</si>
  <si>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</si>
  <si>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</si>
  <si>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</si>
  <si>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</si>
  <si>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</si>
  <si>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</si>
  <si>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</si>
  <si>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</si>
  <si>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</si>
  <si>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</si>
  <si>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</si>
  <si>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</si>
  <si>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</si>
  <si>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</si>
  <si>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</si>
  <si>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</si>
  <si>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</si>
  <si>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</si>
  <si>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</si>
  <si>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</si>
  <si>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</si>
  <si>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</si>
  <si>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</si>
  <si>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</si>
  <si>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</si>
  <si>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</si>
  <si>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</si>
  <si>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</si>
  <si>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</si>
  <si>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</si>
  <si>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</si>
  <si>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</si>
  <si>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</si>
  <si>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</si>
  <si>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</si>
  <si>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</si>
  <si>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</si>
  <si>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</si>
  <si>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</si>
  <si>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</si>
  <si>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</si>
  <si>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</si>
  <si>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</si>
  <si>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</si>
  <si>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</si>
  <si>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</si>
  <si>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</si>
  <si>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</si>
  <si>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</si>
  <si>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</si>
  <si>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</si>
  <si>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</si>
  <si>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</si>
  <si>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</si>
  <si>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</si>
  <si>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</si>
  <si>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</si>
  <si>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</si>
  <si>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</si>
  <si>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</si>
  <si>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</si>
  <si>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</si>
  <si>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</si>
  <si>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</si>
  <si>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</si>
  <si>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</si>
  <si>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</si>
  <si>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</si>
  <si>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</si>
  <si>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</si>
  <si>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</si>
  <si>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</si>
  <si>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</si>
  <si>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</si>
  <si>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</si>
  <si>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</si>
  <si>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</si>
  <si>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</si>
  <si>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</si>
  <si>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</si>
  <si>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</si>
  <si>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</si>
  <si>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</si>
  <si>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</si>
  <si>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</si>
  <si>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</si>
  <si>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</si>
  <si>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</si>
  <si>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</si>
  <si>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</si>
  <si>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</si>
  <si>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</si>
  <si>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</si>
  <si>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</si>
  <si>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</si>
  <si>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</si>
  <si>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</si>
  <si>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</si>
  <si>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</si>
  <si>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</si>
  <si>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</si>
  <si>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</si>
  <si>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</si>
  <si>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</si>
  <si>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</si>
  <si>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</si>
  <si>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</si>
  <si>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</si>
  <si>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</si>
  <si>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</si>
  <si>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</si>
  <si>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</si>
  <si>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</si>
  <si>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</si>
  <si>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</si>
  <si>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</si>
  <si>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</si>
  <si>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</si>
  <si>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</si>
  <si>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</si>
  <si>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</si>
  <si>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</si>
  <si>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</si>
  <si>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</si>
  <si>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</si>
  <si>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</si>
  <si>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</si>
  <si>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</si>
  <si>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</si>
  <si>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</si>
  <si>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</si>
  <si>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</si>
  <si>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</si>
  <si>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</si>
  <si>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</si>
  <si>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</si>
  <si>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</si>
  <si>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</si>
  <si>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</si>
  <si>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</si>
  <si>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</si>
  <si>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</si>
  <si>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</si>
  <si>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</si>
  <si>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</si>
  <si>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</si>
  <si>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</si>
  <si>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</si>
  <si>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</si>
  <si>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</si>
  <si>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</si>
  <si>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</si>
  <si>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</si>
  <si>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</si>
  <si>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</si>
  <si>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</si>
  <si>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</si>
  <si>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</si>
  <si>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</si>
  <si>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</si>
  <si>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</si>
  <si>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</si>
  <si>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</si>
  <si>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</si>
  <si>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</si>
  <si>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</si>
  <si>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</si>
  <si>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</si>
  <si>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</si>
  <si>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</si>
  <si>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</si>
  <si>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</si>
  <si>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</si>
  <si>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</si>
  <si>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</si>
  <si>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</si>
  <si>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</si>
  <si>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</si>
  <si>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</si>
  <si>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</si>
  <si>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</si>
  <si>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</si>
  <si>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</si>
  <si>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</si>
  <si>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</si>
  <si>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</si>
  <si>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</si>
  <si>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</si>
  <si>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</si>
  <si>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</si>
  <si>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</si>
  <si>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</si>
  <si>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</si>
  <si>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</si>
  <si>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</si>
  <si>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</si>
  <si>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</si>
  <si>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</si>
  <si>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</si>
  <si>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</si>
  <si>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</si>
  <si>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</si>
  <si>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</si>
  <si>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</si>
  <si>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</si>
  <si>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</si>
  <si>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</si>
  <si>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</si>
  <si>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</si>
  <si>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</si>
  <si>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</si>
  <si>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</si>
  <si>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</si>
  <si>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</si>
  <si>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</si>
  <si>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</si>
  <si>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</si>
  <si>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</si>
  <si>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</si>
  <si>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</si>
  <si>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</si>
  <si>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</si>
  <si>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</si>
  <si>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</si>
  <si>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</si>
  <si>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</si>
  <si>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</si>
  <si>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</si>
  <si>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</si>
  <si>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</si>
  <si>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</si>
  <si>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</si>
  <si>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</si>
  <si>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</si>
  <si>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</si>
  <si>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</si>
  <si>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</si>
  <si>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</si>
  <si>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</si>
  <si>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</si>
  <si>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</si>
  <si>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</si>
  <si>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</si>
  <si>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</si>
  <si>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</si>
  <si>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</si>
  <si>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</si>
  <si>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</si>
  <si>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</si>
  <si>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</si>
  <si>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</si>
  <si>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</si>
  <si>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</si>
  <si>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</si>
  <si>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</si>
  <si>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</si>
  <si>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</si>
  <si>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</si>
  <si>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</si>
  <si>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</si>
  <si>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</si>
  <si>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</si>
  <si>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</si>
  <si>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</si>
  <si>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</si>
  <si>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</si>
  <si>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</si>
  <si>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</si>
  <si>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</si>
  <si>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</si>
  <si>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</si>
  <si>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</si>
  <si>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</si>
  <si>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</si>
  <si>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</si>
  <si>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</si>
  <si>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</si>
  <si>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</si>
  <si>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</si>
  <si>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</si>
  <si>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</si>
  <si>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</si>
  <si>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</si>
  <si>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</si>
  <si>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</si>
  <si>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</si>
  <si>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</si>
  <si>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</si>
  <si>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</si>
  <si>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</si>
  <si>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</si>
  <si>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</si>
  <si>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</si>
  <si>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</si>
  <si>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</si>
  <si>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</si>
  <si>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</si>
  <si>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</si>
  <si>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</si>
  <si>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</si>
  <si>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</si>
  <si>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</si>
  <si>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</si>
  <si>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</si>
  <si>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</si>
  <si>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</si>
  <si>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</si>
  <si>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</si>
  <si>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</si>
  <si>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</si>
  <si>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</si>
  <si>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</si>
  <si>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</si>
  <si>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</si>
  <si>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</si>
  <si>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</si>
  <si>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</si>
  <si>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</si>
  <si>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</si>
  <si>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</si>
  <si>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</si>
  <si>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</si>
  <si>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</si>
  <si>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</si>
  <si>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</si>
  <si>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</si>
  <si>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</si>
  <si>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</si>
  <si>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</si>
  <si>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</si>
  <si>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</si>
  <si>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</si>
  <si>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</si>
  <si>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</si>
  <si>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</si>
  <si>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</si>
  <si>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</si>
  <si>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</si>
  <si>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</si>
  <si>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</si>
  <si>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</si>
  <si>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</si>
  <si>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</si>
  <si>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</si>
  <si>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</si>
  <si>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</si>
  <si>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</si>
  <si>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</si>
  <si>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</si>
  <si>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</si>
  <si>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</si>
  <si>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</si>
  <si>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</si>
  <si>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</si>
  <si>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</si>
  <si>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</si>
  <si>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</si>
  <si>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</si>
  <si>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</si>
  <si>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</si>
  <si>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</si>
  <si>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</si>
  <si>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</si>
  <si>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</si>
  <si>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</si>
  <si>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</si>
  <si>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</si>
  <si>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</si>
  <si>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</si>
  <si>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</si>
  <si>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</si>
  <si>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</si>
  <si>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</si>
  <si>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</si>
  <si>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</si>
  <si>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</si>
  <si>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</si>
  <si>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</si>
  <si>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</si>
  <si>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</si>
  <si>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</si>
  <si>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</si>
  <si>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</si>
  <si>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</si>
  <si>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</si>
  <si>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</si>
  <si>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</si>
  <si>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</si>
  <si>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</si>
  <si>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</si>
  <si>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</si>
  <si>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</si>
  <si>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</si>
  <si>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</si>
  <si>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</si>
  <si>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</si>
  <si>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</si>
  <si>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</si>
  <si>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</si>
  <si>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</si>
  <si>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</si>
  <si>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</si>
  <si>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</si>
  <si>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</si>
  <si>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</si>
  <si>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</si>
  <si>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</si>
  <si>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</si>
  <si>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</si>
  <si>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</si>
  <si>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</si>
  <si>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</si>
  <si>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</si>
  <si>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</si>
  <si>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</si>
  <si>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</si>
  <si>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</si>
  <si>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</si>
  <si>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</si>
  <si>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</si>
  <si>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</si>
  <si>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</si>
  <si>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</si>
  <si>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</si>
  <si>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</si>
  <si>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</si>
  <si>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</si>
  <si>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</si>
  <si>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</si>
  <si>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</si>
  <si>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</si>
  <si>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</si>
  <si>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</si>
  <si>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</si>
  <si>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</si>
  <si>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</si>
  <si>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</si>
  <si>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</si>
  <si>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</si>
  <si>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</si>
  <si>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</si>
  <si>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</si>
  <si>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</si>
  <si>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</si>
  <si>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</si>
  <si>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</si>
  <si>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</si>
  <si>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</si>
  <si>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</si>
  <si>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</si>
  <si>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</si>
  <si>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</si>
  <si>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</si>
  <si>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</si>
  <si>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</si>
  <si>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</si>
  <si>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</si>
  <si>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</si>
  <si>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</si>
  <si>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</si>
  <si>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</si>
  <si>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</si>
  <si>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</si>
  <si>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</si>
  <si>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</si>
  <si>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</si>
  <si>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</si>
  <si>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</si>
  <si>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</si>
  <si>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</si>
  <si>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</si>
  <si>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</si>
  <si>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</si>
  <si>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</si>
  <si>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</si>
  <si>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</si>
  <si>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</si>
  <si>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</si>
  <si>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</si>
  <si>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</si>
  <si>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</si>
  <si>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</si>
  <si>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</si>
  <si>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</si>
  <si>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</si>
  <si>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</si>
  <si>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</si>
  <si>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</si>
  <si>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</si>
  <si>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</si>
  <si>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</si>
  <si>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</si>
  <si>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</si>
  <si>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</si>
  <si>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</si>
  <si>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</si>
  <si>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</si>
  <si>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</si>
  <si>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</si>
  <si>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</si>
  <si>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</si>
  <si>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</si>
  <si>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</si>
  <si>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</si>
  <si>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</si>
  <si>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</si>
  <si>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</si>
  <si>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</si>
  <si>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</si>
  <si>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</si>
  <si>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</si>
  <si>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</si>
  <si>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</si>
  <si>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</si>
  <si>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</si>
  <si>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</si>
  <si>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</si>
  <si>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</si>
  <si>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</si>
  <si>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</si>
  <si>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</si>
  <si>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</si>
  <si>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</si>
  <si>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</si>
  <si>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</si>
  <si>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</si>
  <si>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</si>
  <si>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</si>
  <si>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</si>
  <si>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</si>
  <si>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</si>
  <si>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</si>
  <si>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</si>
  <si>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</si>
  <si>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</si>
  <si>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</si>
  <si>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</si>
  <si>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</si>
  <si>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</si>
  <si>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</si>
  <si>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</si>
  <si>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</si>
  <si>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</si>
  <si>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</si>
  <si>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</si>
  <si>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</si>
  <si>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</si>
  <si>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</si>
  <si>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</si>
  <si>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</si>
  <si>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</si>
  <si>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</si>
  <si>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</si>
  <si>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</si>
  <si>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</si>
  <si>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</si>
  <si>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</si>
  <si>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</si>
  <si>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</si>
  <si>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</si>
  <si>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</si>
  <si>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</si>
  <si>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</si>
  <si>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</si>
  <si>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</si>
  <si>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</si>
  <si>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</si>
  <si>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</si>
  <si>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</si>
  <si>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</si>
  <si>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</si>
  <si>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</si>
  <si>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</si>
  <si>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</si>
  <si>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</si>
  <si>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</si>
  <si>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</si>
  <si>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</si>
  <si>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</si>
  <si>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</si>
  <si>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</si>
  <si>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</si>
  <si>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</si>
  <si>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</si>
  <si>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</si>
  <si>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</si>
  <si>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</si>
  <si>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</si>
  <si>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</si>
  <si>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</si>
  <si>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</si>
  <si>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</si>
  <si>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</si>
  <si>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</si>
  <si>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</si>
  <si>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</si>
  <si>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</si>
  <si>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</si>
  <si>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</si>
  <si>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</si>
  <si>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</si>
  <si>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</si>
  <si>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</si>
  <si>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</si>
  <si>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</si>
  <si>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</si>
  <si>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</si>
  <si>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</si>
  <si>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</si>
  <si>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</si>
  <si>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</si>
  <si>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</si>
  <si>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</si>
  <si>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</si>
  <si>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</si>
  <si>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</si>
  <si>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</si>
  <si>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</si>
  <si>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</si>
  <si>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</si>
  <si>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</si>
  <si>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</si>
  <si>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</si>
  <si>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</si>
  <si>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</si>
  <si>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</si>
  <si>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</si>
  <si>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</si>
  <si>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</si>
  <si>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</si>
  <si>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</si>
  <si>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</si>
  <si>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</si>
  <si>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</si>
  <si>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</si>
  <si>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</si>
  <si>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</si>
  <si>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</si>
  <si>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</si>
  <si>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</si>
  <si>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</si>
  <si>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</si>
  <si>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</si>
  <si>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</si>
  <si>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</si>
  <si>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</si>
  <si>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</si>
  <si>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</si>
  <si>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</si>
  <si>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</si>
  <si>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</si>
  <si>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</si>
  <si>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</si>
  <si>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</si>
  <si>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</si>
  <si>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</si>
  <si>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</si>
  <si>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</si>
  <si>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</si>
  <si>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</si>
  <si>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</si>
  <si>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</si>
  <si>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</si>
  <si>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</si>
  <si>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</si>
  <si>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</si>
  <si>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</si>
  <si>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</si>
  <si>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</si>
  <si>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</si>
  <si>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</si>
  <si>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</si>
  <si>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</si>
  <si>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</si>
  <si>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</si>
  <si>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</si>
  <si>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</si>
  <si>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</si>
  <si>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</si>
  <si>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</si>
  <si>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</si>
  <si>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</si>
  <si>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</si>
  <si>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</si>
  <si>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</si>
  <si>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</si>
  <si>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</si>
  <si>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</si>
  <si>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</si>
  <si>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</si>
  <si>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</si>
  <si>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</si>
  <si>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</si>
  <si>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</si>
  <si>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</si>
  <si>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</si>
  <si>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</si>
  <si>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</si>
  <si>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</si>
  <si>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</si>
  <si>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</si>
  <si>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</si>
  <si>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</si>
  <si>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</si>
  <si>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</si>
  <si>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</si>
  <si>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</si>
  <si>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</si>
  <si>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</si>
  <si>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</si>
  <si>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</si>
  <si>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</si>
  <si>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</si>
  <si>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</si>
  <si>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</si>
  <si>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</si>
  <si>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</si>
  <si>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</si>
  <si>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</si>
  <si>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</si>
  <si>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</si>
  <si>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</si>
  <si>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</si>
  <si>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</si>
  <si>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</si>
  <si>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</si>
  <si>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</si>
  <si>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</si>
  <si>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</si>
  <si>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</si>
  <si>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</si>
  <si>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</si>
  <si>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</si>
  <si>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</si>
  <si>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</si>
  <si>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</si>
  <si>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</si>
  <si>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</si>
  <si>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</si>
  <si>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</si>
  <si>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</si>
  <si>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</si>
  <si>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</si>
  <si>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</si>
  <si>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</si>
  <si>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</si>
  <si>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</si>
  <si>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</si>
  <si>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</si>
  <si>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</si>
  <si>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</si>
  <si>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</si>
  <si>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</si>
  <si>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</si>
  <si>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</si>
  <si>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</si>
  <si>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</si>
  <si>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</si>
  <si>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</si>
  <si>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</si>
  <si>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</si>
  <si>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</si>
  <si>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</si>
  <si>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</si>
  <si>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</si>
  <si>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</si>
  <si>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</si>
  <si>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</si>
  <si>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</si>
  <si>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</si>
  <si>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</si>
  <si>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</si>
  <si>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</si>
  <si>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</si>
  <si>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</si>
  <si>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</si>
  <si>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</si>
  <si>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</si>
  <si>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</si>
  <si>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</si>
  <si>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</si>
  <si>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</si>
  <si>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</si>
  <si>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</si>
  <si>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</si>
  <si>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</si>
  <si>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</si>
  <si>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</si>
  <si>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</si>
  <si>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</si>
  <si>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</si>
  <si>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</si>
  <si>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</si>
  <si>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</si>
  <si>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</si>
  <si>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</si>
  <si>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</si>
  <si>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</si>
  <si>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</si>
  <si>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</si>
  <si>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</si>
  <si>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</si>
  <si>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</si>
  <si>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</si>
  <si>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</si>
  <si>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</si>
  <si>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</si>
  <si>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</si>
  <si>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</si>
  <si>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</si>
  <si>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</si>
  <si>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</si>
  <si>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</si>
  <si>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</si>
  <si>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</si>
  <si>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</si>
  <si>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</si>
  <si>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</si>
  <si>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</si>
  <si>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</si>
  <si>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</si>
  <si>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</si>
  <si>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</si>
  <si>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</si>
  <si>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</si>
  <si>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</si>
  <si>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</si>
  <si>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</si>
  <si>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</si>
  <si>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</si>
  <si>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</si>
  <si>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</si>
  <si>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</si>
  <si>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</si>
  <si>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</si>
  <si>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</si>
  <si>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</si>
  <si>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</si>
  <si>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</si>
  <si>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</si>
  <si>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</si>
  <si>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</si>
  <si>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</si>
  <si>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</si>
  <si>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</si>
  <si>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</si>
  <si>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</si>
  <si>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</si>
  <si>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</si>
  <si>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</si>
  <si>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</si>
  <si>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</si>
  <si>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</si>
  <si>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</si>
  <si>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</si>
  <si>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</si>
  <si>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</si>
  <si>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</si>
  <si>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</si>
  <si>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</si>
  <si>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</si>
  <si>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</si>
  <si>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</si>
  <si>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</si>
  <si>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</si>
  <si>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</si>
  <si>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</si>
  <si>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</si>
  <si>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</si>
  <si>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</si>
  <si>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</si>
  <si>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</si>
  <si>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</si>
  <si>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</si>
  <si>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</si>
  <si>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</si>
  <si>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</si>
  <si>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</si>
  <si>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</si>
  <si>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</si>
  <si>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</si>
  <si>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</si>
  <si>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</si>
  <si>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</si>
  <si>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</si>
  <si>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</si>
  <si>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</si>
  <si>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</si>
  <si>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</si>
  <si>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</si>
  <si>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</si>
  <si>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</si>
  <si>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</si>
  <si>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</si>
  <si>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</si>
  <si>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</si>
  <si>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</si>
  <si>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</si>
  <si>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</si>
  <si>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</si>
  <si>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</si>
  <si>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</si>
  <si>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</si>
  <si>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</si>
  <si>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</si>
  <si>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</si>
  <si>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</si>
  <si>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</si>
  <si>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</si>
  <si>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</si>
  <si>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</si>
  <si>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</si>
  <si>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</si>
  <si>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</si>
  <si>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</si>
  <si>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</si>
  <si>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</si>
  <si>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</si>
  <si>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</si>
  <si>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</si>
  <si>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</si>
  <si>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</si>
  <si>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</si>
  <si>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</si>
  <si>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</si>
  <si>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</si>
  <si>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</si>
  <si>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</si>
  <si>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</si>
  <si>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</si>
  <si>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</si>
  <si>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</si>
  <si>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</si>
  <si>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</si>
  <si>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</si>
  <si>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</si>
  <si>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</si>
  <si>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</si>
  <si>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</si>
  <si>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</si>
  <si>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</si>
  <si>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</si>
  <si>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</si>
  <si>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</si>
  <si>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</si>
  <si>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</si>
  <si>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</si>
  <si>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</si>
  <si>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</si>
  <si>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</si>
  <si>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</si>
  <si>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</si>
  <si>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</si>
  <si>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</si>
  <si>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</si>
  <si>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</si>
  <si>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</si>
  <si>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</si>
  <si>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</si>
  <si>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</si>
  <si>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</si>
  <si>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</si>
  <si>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</si>
  <si>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</si>
  <si>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</si>
  <si>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</si>
  <si>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</si>
  <si>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</si>
  <si>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</si>
  <si>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</si>
  <si>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</si>
  <si>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</si>
  <si>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</si>
  <si>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</si>
  <si>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</si>
  <si>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</si>
  <si>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</si>
  <si>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</si>
  <si>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</si>
  <si>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</si>
  <si>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</si>
  <si>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</si>
  <si>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</si>
  <si>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</si>
  <si>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</si>
  <si>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</si>
  <si>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</si>
  <si>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</si>
  <si>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</si>
  <si>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</si>
  <si>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</si>
  <si>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</si>
  <si>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</si>
  <si>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</si>
  <si>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</si>
  <si>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</si>
  <si>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</si>
  <si>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</si>
  <si>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</si>
  <si>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</si>
  <si>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</si>
  <si>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</si>
  <si>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</si>
  <si>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</si>
  <si>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</si>
  <si>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</si>
  <si>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</si>
  <si>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</si>
  <si>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</si>
  <si>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</si>
  <si>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</si>
  <si>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</si>
  <si>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</si>
  <si>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</si>
  <si>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</si>
  <si>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</si>
  <si>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</si>
  <si>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</si>
  <si>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</si>
  <si>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</si>
  <si>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</si>
  <si>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</si>
  <si>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</si>
  <si>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</si>
  <si>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</si>
  <si>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</si>
  <si>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</si>
  <si>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</si>
  <si>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</si>
  <si>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</si>
  <si>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</si>
  <si>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</si>
  <si>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</si>
  <si>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</si>
  <si>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</si>
  <si>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</si>
  <si>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</si>
  <si>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</si>
  <si>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</si>
  <si>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</si>
  <si>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</si>
  <si>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</si>
  <si>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</si>
  <si>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</si>
  <si>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</si>
  <si>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</si>
  <si>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</si>
  <si>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</si>
  <si>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</si>
  <si>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</si>
  <si>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</si>
  <si>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</si>
  <si>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</si>
  <si>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</si>
  <si>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</si>
  <si>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</si>
  <si>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</si>
  <si>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</si>
  <si>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</si>
  <si>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</si>
  <si>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</si>
  <si>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</si>
  <si>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</si>
  <si>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</si>
  <si>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</si>
  <si>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</si>
  <si>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</si>
  <si>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</si>
  <si>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</si>
  <si>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</si>
  <si>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</si>
  <si>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</si>
  <si>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</si>
  <si>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</si>
  <si>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</si>
  <si>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</si>
  <si>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</si>
  <si>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</si>
  <si>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</si>
  <si>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</si>
  <si>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</si>
  <si>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</si>
  <si>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</si>
  <si>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</si>
  <si>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</si>
  <si>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</si>
  <si>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</si>
  <si>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</si>
  <si>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</si>
  <si>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</si>
  <si>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</si>
  <si>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</si>
  <si>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</si>
  <si>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</si>
  <si>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</si>
  <si>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</si>
  <si>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</si>
  <si>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</si>
  <si>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</si>
  <si>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</si>
  <si>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</si>
  <si>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</si>
  <si>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</si>
  <si>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</si>
  <si>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</si>
  <si>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</si>
  <si>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</si>
  <si>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</si>
  <si>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</si>
  <si>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</si>
  <si>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</si>
  <si>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</si>
  <si>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</si>
  <si>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</si>
  <si>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</si>
  <si>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</si>
  <si>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</si>
  <si>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</si>
  <si>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</si>
  <si>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</si>
  <si>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</si>
  <si>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</si>
  <si>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</si>
  <si>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</si>
  <si>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</si>
  <si>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</si>
  <si>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</si>
  <si>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</si>
  <si>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</si>
  <si>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</si>
  <si>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</si>
  <si>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</si>
  <si>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</si>
  <si>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</si>
  <si>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</si>
  <si>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</si>
  <si>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</si>
  <si>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</si>
  <si>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</si>
  <si>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</si>
  <si>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</si>
  <si>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</si>
  <si>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</si>
  <si>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</si>
  <si>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</si>
  <si>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</si>
  <si>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</si>
  <si>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</si>
  <si>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</si>
  <si>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</si>
  <si>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</si>
  <si>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</si>
  <si>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</si>
  <si>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</si>
  <si>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</si>
  <si>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</si>
  <si>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</si>
  <si>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</si>
  <si>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</si>
  <si>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</si>
  <si>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</si>
  <si>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</si>
  <si>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</si>
  <si>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</si>
  <si>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</si>
  <si>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</si>
  <si>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</si>
  <si>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</si>
  <si>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</si>
  <si>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</si>
  <si>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</si>
  <si>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</si>
  <si>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</si>
  <si>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</si>
  <si>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</si>
  <si>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</si>
  <si>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</si>
  <si>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</si>
  <si>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</si>
  <si>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</si>
  <si>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</si>
  <si>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</si>
  <si>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</si>
  <si>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</si>
  <si>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</si>
  <si>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</si>
  <si>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</si>
  <si>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</si>
  <si>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</si>
  <si>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</si>
  <si>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</si>
  <si>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</si>
  <si>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</si>
  <si>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</si>
  <si>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</si>
  <si>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</si>
  <si>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</si>
  <si>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</si>
  <si>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</si>
  <si>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</si>
  <si>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</si>
  <si>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</si>
  <si>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</si>
  <si>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</si>
  <si>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</si>
  <si>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</si>
  <si>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</si>
  <si>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</si>
  <si>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</si>
  <si>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</si>
  <si>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</si>
  <si>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</si>
  <si>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</si>
  <si>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</si>
  <si>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</si>
  <si>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</si>
  <si>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</si>
  <si>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</si>
  <si>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</si>
  <si>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</si>
  <si>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</si>
  <si>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</si>
  <si>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</si>
  <si>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</si>
  <si>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</si>
  <si>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</si>
  <si>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</si>
  <si>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</si>
  <si>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</si>
  <si>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</si>
  <si>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</si>
  <si>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</si>
  <si>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</si>
  <si>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</si>
  <si>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</si>
  <si>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</si>
  <si>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</si>
  <si>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</si>
  <si>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</si>
  <si>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</si>
  <si>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</si>
  <si>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</si>
  <si>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</si>
  <si>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</si>
  <si>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</si>
  <si>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</si>
  <si>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</si>
  <si>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</si>
  <si>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</si>
  <si>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</si>
  <si>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</si>
  <si>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</si>
  <si>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</si>
  <si>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</si>
  <si>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</si>
  <si>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</si>
  <si>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</si>
  <si>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</si>
  <si>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</si>
  <si>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</si>
  <si>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</si>
  <si>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</si>
  <si>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</si>
  <si>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</si>
  <si>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</si>
  <si>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</si>
  <si>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</si>
  <si>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</si>
  <si>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</si>
  <si>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</si>
  <si>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</si>
  <si>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</si>
  <si>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</si>
  <si>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</si>
  <si>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</si>
  <si>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</si>
  <si>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</si>
  <si>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</si>
  <si>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</si>
  <si>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</si>
  <si>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</si>
  <si>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</si>
  <si>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</si>
  <si>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</si>
  <si>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</si>
  <si>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</si>
  <si>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</si>
  <si>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</si>
  <si>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</si>
  <si>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</si>
  <si>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</si>
  <si>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</si>
  <si>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</si>
  <si>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</si>
  <si>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</si>
  <si>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</si>
  <si>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</si>
  <si>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</si>
  <si>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</si>
  <si>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</si>
  <si>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</si>
  <si>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</si>
  <si>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</si>
  <si>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</si>
  <si>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</si>
  <si>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</si>
  <si>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</si>
  <si>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</si>
  <si>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</si>
  <si>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</si>
  <si>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</si>
  <si>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</si>
  <si>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</si>
  <si>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</si>
  <si>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</si>
  <si>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</si>
  <si>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</si>
  <si>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</si>
  <si>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</si>
  <si>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</si>
  <si>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</si>
  <si>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</si>
  <si>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</si>
  <si>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</si>
  <si>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</si>
  <si>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</si>
  <si>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</si>
  <si>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</si>
  <si>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</si>
  <si>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</si>
  <si>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</si>
  <si>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</si>
  <si>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</si>
  <si>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</si>
  <si>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</si>
  <si>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</si>
  <si>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</si>
  <si>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</si>
  <si>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</si>
  <si>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</si>
  <si>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</si>
  <si>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</si>
  <si>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</si>
  <si>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</si>
  <si>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</si>
  <si>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</si>
  <si>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</si>
  <si>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</si>
  <si>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</si>
  <si>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</si>
  <si>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</si>
  <si>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</si>
  <si>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</si>
  <si>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</si>
  <si>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</si>
  <si>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</si>
  <si>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</si>
  <si>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</si>
  <si>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</si>
  <si>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</si>
  <si>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</si>
  <si>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</si>
  <si>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</si>
  <si>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</si>
  <si>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</si>
  <si>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</si>
  <si>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</si>
  <si>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</si>
  <si>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</si>
  <si>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</si>
  <si>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</si>
  <si>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</si>
  <si>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</si>
  <si>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</si>
  <si>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</si>
  <si>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</si>
  <si>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</si>
  <si>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</si>
  <si>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</si>
  <si>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</si>
  <si>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</si>
  <si>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</si>
  <si>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</si>
  <si>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</si>
  <si>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</si>
  <si>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</si>
  <si>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</si>
  <si>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</si>
  <si>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</si>
  <si>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</si>
  <si>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</si>
  <si>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</si>
  <si>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</si>
  <si>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</si>
  <si>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</si>
  <si>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</si>
  <si>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</si>
  <si>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</si>
  <si>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</si>
  <si>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</si>
  <si>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</si>
  <si>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</si>
  <si>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</si>
  <si>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</si>
  <si>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</si>
  <si>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</si>
  <si>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</si>
  <si>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</si>
  <si>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</si>
  <si>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</si>
  <si>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</si>
  <si>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</si>
  <si>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</si>
  <si>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</si>
  <si>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</si>
  <si>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</si>
  <si>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</si>
  <si>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</si>
  <si>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</si>
  <si>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</si>
  <si>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</si>
  <si>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</si>
  <si>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</si>
  <si>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</si>
  <si>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</si>
  <si>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</si>
  <si>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</si>
  <si>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</si>
  <si>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</si>
  <si>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</si>
  <si>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</si>
  <si>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</si>
  <si>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</si>
  <si>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</si>
  <si>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</si>
  <si>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</si>
  <si>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</si>
  <si>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</si>
  <si>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</si>
  <si>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</si>
  <si>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</si>
  <si>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</si>
  <si>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</si>
  <si>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</si>
  <si>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</si>
  <si>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</si>
  <si>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</si>
  <si>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</si>
  <si>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</si>
  <si>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</si>
  <si>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</si>
  <si>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</si>
  <si>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</si>
  <si>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</si>
  <si>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</si>
  <si>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</si>
  <si>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</si>
  <si>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</si>
  <si>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</si>
  <si>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</si>
  <si>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</si>
  <si>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</si>
  <si>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</si>
  <si>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</si>
  <si>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</si>
  <si>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</si>
  <si>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</si>
  <si>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</si>
  <si>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</si>
  <si>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</si>
  <si>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</si>
  <si>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</si>
  <si>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</si>
  <si>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</si>
  <si>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</si>
  <si>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</si>
  <si>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</si>
  <si>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</si>
  <si>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</si>
  <si>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</si>
  <si>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</si>
  <si>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</si>
  <si>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</si>
  <si>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</si>
  <si>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</si>
  <si>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</si>
  <si>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</si>
  <si>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</si>
  <si>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</si>
  <si>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</si>
  <si>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</si>
  <si>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</si>
  <si>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</si>
  <si>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</si>
  <si>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</si>
  <si>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</si>
  <si>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</si>
  <si>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</si>
  <si>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</si>
  <si>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</si>
  <si>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</si>
  <si>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</si>
  <si>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</si>
  <si>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</si>
  <si>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</si>
  <si>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</si>
  <si>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</si>
  <si>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</si>
  <si>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</si>
  <si>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</si>
  <si>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</si>
  <si>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</si>
  <si>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</si>
  <si>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</si>
  <si>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</si>
  <si>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</si>
  <si>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</si>
  <si>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</si>
  <si>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</si>
  <si>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</si>
  <si>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</si>
  <si>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</si>
  <si>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</si>
  <si>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</si>
  <si>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</si>
  <si>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</si>
  <si>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</si>
  <si>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</si>
  <si>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</si>
  <si>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</si>
  <si>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</si>
  <si>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</si>
  <si>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</si>
  <si>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</si>
  <si>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</si>
  <si>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</si>
  <si>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</si>
  <si>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</si>
  <si>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</si>
  <si>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</si>
  <si>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</si>
  <si>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</si>
  <si>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</si>
  <si>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</si>
  <si>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</si>
  <si>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</si>
  <si>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</si>
  <si>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</si>
  <si>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</si>
  <si>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</si>
  <si>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</si>
  <si>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</si>
  <si>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</si>
  <si>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</si>
  <si>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</si>
  <si>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</si>
  <si>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</si>
  <si>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</si>
  <si>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</si>
  <si>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</si>
  <si>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</si>
  <si>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</si>
  <si>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</si>
  <si>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</si>
  <si>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</si>
  <si>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</si>
  <si>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</si>
  <si>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</si>
  <si>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</si>
  <si>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</si>
  <si>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</si>
  <si>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</si>
  <si>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</si>
  <si>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</si>
  <si>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</si>
  <si>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</si>
  <si>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</si>
  <si>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</si>
  <si>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</si>
  <si>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</si>
  <si>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</si>
  <si>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</si>
  <si>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</si>
  <si>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</si>
  <si>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</si>
  <si>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</si>
  <si>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</si>
  <si>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</si>
  <si>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</si>
  <si>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</si>
  <si>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</si>
  <si>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</si>
  <si>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</si>
  <si>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</si>
  <si>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</si>
  <si>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</si>
  <si>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</si>
  <si>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</si>
  <si>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</si>
  <si>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</si>
  <si>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</si>
  <si>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</si>
  <si>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</si>
  <si>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</si>
  <si>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</si>
  <si>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</si>
  <si>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</si>
  <si>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</si>
  <si>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</si>
  <si>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</si>
  <si>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</si>
  <si>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</si>
  <si>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</si>
  <si>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</si>
  <si>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</si>
  <si>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</si>
  <si>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</si>
  <si>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</si>
  <si>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</si>
  <si>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</si>
  <si>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</si>
  <si>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</si>
  <si>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</si>
  <si>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</si>
  <si>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</si>
  <si>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</si>
  <si>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</si>
  <si>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</si>
  <si>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</si>
  <si>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</si>
  <si>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</si>
  <si>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</si>
  <si>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</si>
  <si>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</si>
  <si>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</si>
  <si>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</si>
  <si>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</si>
  <si>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</si>
  <si>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</si>
  <si>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</si>
  <si>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</si>
  <si>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</si>
  <si>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</si>
  <si>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</si>
  <si>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</si>
  <si>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</si>
  <si>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</si>
  <si>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</si>
  <si>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</si>
  <si>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</si>
  <si>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</si>
  <si>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</si>
  <si>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</si>
  <si>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</si>
  <si>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</si>
  <si>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</si>
  <si>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</si>
  <si>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</si>
  <si>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</si>
  <si>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</si>
  <si>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</si>
  <si>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</si>
  <si>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</si>
  <si>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</si>
  <si>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</si>
  <si>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</si>
  <si>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</si>
  <si>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</si>
  <si>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</si>
  <si>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</si>
  <si>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</si>
  <si>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</si>
  <si>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</si>
  <si>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</si>
  <si>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</si>
  <si>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</si>
  <si>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</si>
  <si>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</si>
  <si>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</si>
  <si>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</si>
  <si>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</si>
  <si>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</si>
  <si>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</si>
  <si>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</si>
  <si>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</si>
  <si>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</si>
  <si>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</si>
  <si>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</si>
  <si>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</si>
  <si>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</si>
  <si>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</si>
  <si>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</si>
  <si>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</si>
  <si>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</si>
  <si>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</si>
  <si>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</si>
  <si>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</si>
  <si>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</si>
  <si>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</si>
  <si>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</si>
  <si>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</si>
  <si>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</si>
  <si>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</si>
  <si>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</si>
  <si>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</si>
  <si>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</si>
  <si>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</si>
  <si>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</si>
  <si>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</si>
  <si>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</si>
  <si>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</si>
  <si>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</si>
  <si>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</si>
  <si>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</si>
  <si>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</si>
  <si>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</si>
  <si>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</si>
  <si>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</si>
  <si>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</si>
  <si>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</si>
  <si>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</si>
  <si>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</si>
  <si>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</si>
  <si>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</si>
  <si>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</si>
  <si>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</si>
  <si>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</si>
  <si>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</si>
  <si>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</si>
  <si>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</si>
  <si>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</si>
  <si>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</si>
  <si>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</si>
  <si>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</si>
  <si>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</si>
  <si>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</si>
  <si>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</si>
  <si>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</si>
  <si>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</si>
  <si>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</si>
  <si>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</si>
  <si>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</si>
  <si>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</si>
  <si>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</si>
  <si>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</si>
  <si>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</si>
  <si>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</si>
  <si>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</si>
  <si>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</si>
  <si>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</si>
  <si>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</si>
  <si>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</si>
  <si>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</si>
  <si>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</si>
  <si>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</si>
  <si>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</si>
  <si>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</si>
  <si>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</si>
  <si>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</si>
  <si>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</si>
  <si>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</si>
  <si>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</si>
  <si>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</si>
  <si>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</si>
  <si>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</si>
  <si>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</si>
  <si>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</si>
  <si>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</si>
  <si>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</si>
  <si>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</si>
  <si>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</si>
  <si>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</si>
  <si>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</si>
  <si>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</si>
  <si>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</si>
  <si>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</si>
  <si>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</si>
  <si>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</si>
  <si>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</si>
  <si>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</si>
  <si>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</si>
  <si>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</si>
  <si>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</si>
  <si>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</si>
  <si>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</si>
  <si>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</si>
  <si>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</si>
  <si>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</si>
  <si>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</si>
  <si>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</si>
  <si>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</si>
  <si>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</si>
  <si>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</si>
  <si>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</si>
  <si>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</si>
  <si>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</si>
  <si>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</si>
  <si>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</si>
  <si>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</si>
  <si>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</si>
  <si>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</si>
  <si>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</si>
  <si>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</si>
  <si>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</si>
  <si>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</si>
  <si>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</si>
  <si>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</si>
  <si>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</si>
  <si>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</si>
  <si>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</si>
  <si>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</si>
  <si>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</si>
  <si>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</si>
  <si>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</si>
  <si>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</si>
  <si>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</si>
  <si>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</si>
  <si>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</si>
  <si>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</si>
  <si>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</si>
  <si>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</si>
  <si>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</si>
  <si>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</si>
  <si>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</si>
  <si>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</si>
  <si>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</si>
  <si>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</si>
  <si>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</si>
  <si>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</si>
  <si>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</si>
  <si>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</si>
  <si>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</si>
  <si>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</si>
  <si>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</si>
  <si>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</si>
  <si>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</si>
  <si>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</si>
  <si>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</si>
  <si>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</si>
  <si>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</si>
  <si>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</si>
  <si>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</si>
  <si>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</si>
  <si>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</si>
  <si>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</si>
  <si>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</si>
  <si>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</si>
  <si>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</si>
  <si>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</si>
  <si>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</si>
  <si>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</si>
  <si>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</si>
  <si>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</si>
  <si>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</si>
  <si>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</si>
  <si>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</si>
  <si>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</si>
  <si>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</si>
  <si>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</si>
  <si>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</si>
  <si>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</si>
  <si>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</si>
  <si>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</si>
  <si>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</si>
  <si>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</si>
  <si>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</si>
  <si>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</si>
  <si>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</si>
  <si>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</si>
  <si>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</si>
  <si>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</si>
  <si>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</si>
  <si>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</si>
  <si>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</si>
  <si>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</si>
  <si>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</si>
  <si>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</si>
  <si>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</si>
  <si>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</si>
  <si>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</si>
  <si>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</si>
  <si>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</si>
  <si>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</si>
  <si>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</si>
  <si>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</si>
  <si>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</si>
  <si>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</si>
  <si>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</si>
  <si>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</si>
  <si>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</si>
  <si>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</si>
  <si>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</si>
  <si>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</si>
  <si>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</si>
  <si>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</si>
  <si>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</si>
  <si>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</si>
  <si>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</si>
  <si>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</si>
  <si>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</si>
  <si>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</si>
  <si>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</si>
  <si>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</si>
  <si>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</si>
  <si>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</si>
  <si>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</si>
  <si>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</si>
  <si>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</si>
  <si>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</si>
  <si>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</si>
  <si>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</si>
  <si>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</si>
  <si>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</si>
  <si>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</si>
  <si>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</si>
  <si>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</si>
  <si>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</si>
  <si>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</si>
  <si>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</si>
  <si>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</si>
  <si>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</si>
  <si>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</si>
  <si>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</si>
  <si>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</si>
  <si>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</si>
  <si>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</si>
  <si>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</si>
  <si>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</si>
  <si>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</si>
  <si>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</si>
  <si>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</si>
  <si>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</si>
  <si>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</si>
  <si>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</si>
  <si>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</si>
  <si>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</si>
  <si>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</si>
  <si>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</si>
  <si>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</si>
  <si>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</si>
  <si>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</si>
  <si>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</si>
  <si>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</si>
  <si>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</si>
  <si>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</si>
  <si>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</si>
  <si>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</si>
  <si>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</si>
  <si>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</si>
  <si>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</si>
  <si>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</si>
  <si>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</si>
  <si>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</si>
  <si>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</si>
  <si>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</si>
  <si>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</si>
  <si>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</si>
  <si>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</si>
  <si>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</si>
  <si>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</si>
  <si>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</si>
  <si>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</si>
  <si>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</si>
  <si>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</si>
  <si>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</si>
  <si>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</si>
  <si>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</si>
  <si>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</si>
  <si>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</si>
  <si>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</si>
  <si>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</si>
  <si>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</si>
  <si>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</si>
  <si>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</si>
  <si>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</si>
  <si>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</si>
  <si>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</si>
  <si>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</si>
  <si>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</si>
  <si>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</si>
  <si>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</si>
  <si>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</si>
  <si>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</si>
  <si>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</si>
  <si>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</si>
  <si>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</si>
  <si>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</si>
  <si>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</si>
  <si>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</si>
  <si>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</si>
  <si>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</si>
  <si>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</si>
  <si>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</si>
  <si>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</si>
  <si>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</si>
  <si>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</si>
  <si>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</si>
  <si>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</si>
  <si>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</si>
  <si>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</si>
  <si>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</si>
  <si>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</si>
  <si>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</si>
  <si>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</si>
  <si>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</si>
  <si>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</si>
  <si>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</si>
  <si>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</si>
  <si>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</si>
  <si>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</si>
  <si>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</si>
  <si>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</si>
  <si>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</si>
  <si>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</si>
  <si>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</si>
  <si>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</si>
  <si>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</si>
  <si>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</si>
  <si>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</si>
  <si>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</si>
  <si>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</si>
  <si>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</si>
  <si>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</si>
  <si>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</si>
  <si>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</si>
  <si>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</si>
  <si>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</si>
  <si>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</si>
  <si>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</si>
  <si>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</si>
  <si>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</si>
  <si>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</si>
  <si>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</si>
  <si>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</si>
  <si>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</si>
  <si>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</si>
  <si>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</si>
  <si>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</si>
  <si>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</si>
  <si>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</si>
  <si>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</si>
  <si>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</si>
  <si>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</si>
  <si>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</si>
  <si>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</si>
  <si>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</si>
  <si>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</si>
  <si>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</si>
  <si>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</si>
  <si>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</si>
  <si>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</si>
  <si>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</si>
  <si>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</si>
  <si>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</si>
  <si>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</si>
  <si>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</si>
  <si>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</si>
  <si>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</si>
  <si>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</si>
  <si>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</si>
  <si>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</si>
  <si>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</si>
  <si>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</si>
  <si>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</si>
  <si>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</si>
  <si>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</si>
  <si>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</si>
  <si>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</si>
  <si>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</si>
  <si>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</si>
  <si>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</si>
  <si>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</si>
  <si>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</si>
  <si>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</si>
  <si>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</si>
  <si>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</si>
  <si>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</si>
  <si>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</si>
  <si>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</si>
  <si>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</si>
  <si>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</si>
  <si>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</si>
  <si>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</si>
  <si>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</si>
  <si>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</si>
  <si>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</si>
  <si>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</si>
  <si>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</si>
  <si>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</si>
  <si>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</si>
  <si>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</si>
  <si>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</si>
  <si>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</si>
  <si>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</si>
  <si>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</si>
  <si>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</si>
  <si>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</si>
  <si>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</si>
  <si>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</si>
  <si>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</si>
  <si>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</si>
  <si>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</si>
  <si>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</si>
  <si>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</si>
  <si>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</si>
  <si>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</si>
  <si>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</si>
  <si>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</si>
  <si>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</si>
  <si>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</si>
  <si>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</si>
  <si>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</si>
  <si>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</si>
  <si>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</si>
  <si>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</si>
  <si>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</si>
  <si>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</si>
  <si>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</si>
  <si>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</si>
  <si>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</si>
  <si>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</si>
  <si>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</si>
  <si>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</si>
  <si>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</si>
  <si>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</si>
  <si>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</si>
  <si>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</si>
  <si>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</si>
  <si>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</si>
  <si>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</si>
  <si>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</si>
  <si>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</si>
  <si>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</si>
  <si>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</si>
  <si>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</si>
  <si>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</si>
  <si>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</si>
  <si>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</si>
  <si>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</si>
  <si>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</si>
  <si>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</si>
  <si>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</si>
  <si>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</si>
  <si>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</si>
  <si>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</si>
  <si>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</si>
  <si>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</si>
  <si>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</si>
  <si>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</si>
  <si>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</si>
  <si>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</si>
  <si>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</si>
  <si>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</si>
  <si>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</si>
  <si>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</si>
  <si>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</si>
  <si>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</si>
  <si>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</si>
  <si>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</si>
  <si>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</si>
  <si>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</si>
  <si>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</si>
  <si>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</si>
  <si>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</si>
  <si>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</si>
  <si>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</si>
  <si>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</si>
  <si>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</si>
  <si>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</si>
  <si>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</si>
  <si>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</si>
  <si>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</si>
  <si>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</si>
  <si>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</si>
  <si>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</si>
  <si>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</si>
  <si>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</si>
  <si>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</si>
  <si>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</si>
  <si>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</si>
  <si>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</si>
  <si>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</si>
  <si>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</si>
  <si>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</si>
  <si>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</si>
  <si>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</si>
  <si>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</si>
  <si>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</si>
  <si>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</si>
  <si>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</si>
  <si>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</si>
  <si>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</si>
  <si>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</si>
  <si>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</si>
  <si>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</si>
  <si>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</si>
  <si>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</si>
  <si>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</si>
  <si>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</si>
  <si>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</si>
  <si>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</si>
  <si>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</si>
  <si>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</si>
  <si>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</si>
  <si>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</si>
  <si>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</si>
  <si>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</si>
  <si>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</si>
  <si>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</si>
  <si>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</si>
  <si>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</si>
  <si>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</si>
  <si>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</si>
  <si>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</si>
  <si>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</si>
  <si>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</si>
  <si>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</si>
  <si>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</si>
  <si>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</si>
  <si>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</si>
  <si>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</si>
  <si>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</si>
  <si>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</si>
  <si>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</si>
  <si>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</si>
  <si>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</si>
  <si>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</si>
  <si>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</si>
  <si>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</si>
  <si>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</si>
  <si>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</si>
  <si>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</si>
  <si>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</si>
  <si>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</si>
  <si>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</si>
  <si>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</si>
  <si>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</si>
  <si>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</si>
  <si>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</si>
  <si>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</si>
  <si>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</si>
  <si>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</si>
  <si>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</si>
  <si>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</si>
  <si>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</si>
  <si>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</si>
  <si>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</si>
  <si>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</si>
  <si>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</si>
  <si>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</si>
  <si>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</si>
  <si>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</si>
  <si>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</si>
  <si>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</si>
  <si>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</si>
  <si>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</si>
  <si>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</si>
  <si>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</si>
  <si>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</si>
  <si>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</si>
  <si>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</si>
  <si>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</si>
  <si>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</si>
  <si>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</si>
  <si>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</si>
  <si>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</si>
  <si>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</si>
  <si>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</si>
  <si>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</si>
  <si>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</si>
  <si>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</si>
  <si>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</si>
  <si>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</si>
  <si>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</si>
  <si>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</si>
  <si>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</si>
  <si>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</si>
  <si>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</si>
  <si>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</si>
  <si>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</si>
  <si>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</si>
  <si>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</si>
  <si>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</si>
  <si>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</si>
  <si>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</si>
  <si>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</si>
  <si>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</si>
  <si>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</si>
  <si>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</si>
  <si>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</si>
  <si>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</si>
  <si>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</si>
  <si>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</si>
  <si>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</si>
  <si>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</si>
  <si>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</si>
  <si>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</si>
  <si>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</si>
  <si>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</si>
  <si>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</si>
  <si>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</si>
  <si>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</si>
  <si>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</si>
  <si>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</si>
  <si>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</si>
  <si>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</si>
  <si>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</si>
  <si>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</si>
  <si>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</si>
  <si>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</si>
  <si>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</si>
  <si>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</si>
  <si>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</si>
  <si>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</si>
  <si>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</si>
  <si>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</si>
  <si>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</si>
  <si>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</si>
  <si>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</si>
  <si>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</si>
  <si>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</si>
  <si>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</si>
  <si>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</si>
  <si>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</si>
  <si>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</si>
  <si>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</si>
  <si>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</si>
  <si>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</si>
  <si>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</si>
  <si>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</si>
  <si>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</si>
  <si>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</si>
  <si>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</si>
  <si>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</si>
  <si>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</si>
  <si>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</si>
  <si>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</si>
  <si>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</si>
  <si>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</si>
  <si>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</si>
  <si>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</si>
  <si>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</si>
  <si>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</si>
  <si>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</si>
  <si>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</si>
  <si>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</si>
  <si>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</si>
  <si>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</si>
  <si>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</si>
  <si>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</si>
  <si>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</si>
  <si>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</si>
  <si>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</si>
  <si>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</si>
  <si>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</si>
  <si>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</si>
  <si>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</si>
  <si>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</si>
  <si>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</si>
  <si>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</si>
  <si>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</si>
  <si>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</si>
  <si>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</si>
  <si>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</si>
  <si>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</si>
  <si>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</si>
  <si>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</si>
  <si>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</si>
  <si>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</si>
  <si>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</si>
  <si>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</si>
  <si>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</si>
  <si>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</si>
  <si>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</si>
  <si>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</si>
  <si>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</si>
  <si>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</si>
  <si>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</si>
  <si>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</si>
  <si>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</si>
  <si>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</si>
  <si>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</si>
  <si>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</si>
  <si>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</si>
  <si>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</si>
  <si>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</si>
  <si>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</si>
  <si>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</si>
  <si>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</si>
  <si>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</si>
  <si>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</si>
  <si>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</si>
  <si>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</si>
  <si>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</si>
  <si>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</si>
  <si>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</si>
  <si>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</si>
  <si>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</si>
  <si>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</si>
  <si>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</si>
  <si>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</si>
  <si>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</si>
  <si>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</si>
  <si>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</si>
  <si>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</si>
  <si>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</si>
  <si>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</si>
  <si>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</si>
  <si>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</si>
  <si>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</si>
  <si>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</si>
  <si>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</si>
  <si>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</si>
  <si>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</si>
  <si>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</si>
  <si>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</si>
  <si>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</si>
  <si>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</si>
  <si>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</si>
  <si>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</si>
  <si>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</si>
  <si>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</si>
  <si>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</si>
  <si>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</si>
  <si>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</si>
  <si>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</si>
  <si>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</si>
  <si>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</si>
  <si>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</si>
  <si>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</si>
  <si>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</si>
  <si>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</si>
  <si>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</si>
  <si>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</si>
  <si>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</si>
  <si>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</si>
  <si>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</si>
  <si>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</si>
  <si>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</si>
  <si>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</si>
  <si>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</si>
  <si>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</si>
  <si>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</si>
  <si>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</si>
  <si>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</si>
  <si>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</si>
  <si>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</si>
  <si>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</si>
  <si>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</si>
  <si>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</si>
  <si>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</si>
  <si>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</si>
  <si>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</si>
  <si>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</si>
  <si>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</si>
  <si>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</si>
  <si>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</si>
  <si>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</si>
  <si>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</si>
  <si>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</si>
  <si>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</si>
  <si>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</si>
  <si>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</si>
  <si>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</si>
  <si>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</si>
  <si>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</si>
  <si>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</si>
  <si>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</si>
  <si>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</si>
  <si>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</si>
  <si>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</si>
  <si>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</si>
  <si>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</si>
  <si>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</si>
  <si>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</si>
  <si>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</si>
  <si>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</si>
  <si>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</si>
  <si>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</si>
  <si>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</si>
  <si>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</si>
  <si>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</si>
  <si>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</si>
  <si>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</si>
  <si>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</si>
  <si>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</si>
  <si>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</si>
  <si>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</si>
  <si>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</si>
  <si>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</si>
  <si>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</si>
  <si>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</si>
  <si>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</si>
  <si>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</si>
  <si>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</si>
  <si>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</si>
  <si>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</si>
  <si>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</si>
  <si>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</si>
  <si>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</si>
  <si>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</si>
  <si>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</si>
  <si>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</si>
  <si>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</si>
  <si>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</si>
  <si>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</si>
  <si>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</si>
  <si>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</si>
  <si>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</si>
  <si>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</si>
  <si>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</si>
  <si>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</si>
  <si>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</si>
  <si>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</si>
  <si>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</si>
  <si>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</si>
  <si>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</si>
  <si>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</si>
  <si>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</si>
  <si>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</si>
  <si>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</si>
  <si>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</si>
  <si>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</si>
  <si>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</si>
  <si>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</si>
  <si>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</si>
  <si>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</si>
  <si>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</si>
  <si>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</si>
  <si>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</si>
  <si>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</si>
  <si>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</si>
  <si>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</si>
  <si>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</si>
  <si>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</si>
  <si>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</si>
  <si>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</si>
  <si>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</si>
  <si>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</si>
  <si>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</si>
  <si>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</si>
  <si>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</si>
  <si>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</si>
  <si>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</si>
  <si>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</si>
  <si>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</si>
  <si>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</si>
  <si>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</si>
  <si>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</si>
  <si>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</si>
  <si>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</si>
  <si>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</si>
  <si>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</si>
  <si>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</si>
  <si>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</si>
  <si>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</si>
  <si>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</si>
  <si>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</si>
  <si>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</si>
  <si>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</si>
  <si>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</si>
  <si>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</si>
  <si>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</si>
  <si>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</si>
  <si>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</si>
  <si>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</si>
  <si>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</si>
  <si>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</si>
  <si>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</si>
  <si>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</si>
  <si>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</si>
  <si>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</si>
  <si>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</si>
  <si>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</si>
  <si>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</si>
  <si>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</si>
  <si>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</si>
  <si>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</si>
  <si>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</si>
  <si>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</si>
  <si>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</si>
  <si>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</si>
  <si>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</si>
  <si>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</si>
  <si>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</si>
  <si>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</si>
  <si>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</si>
  <si>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</si>
  <si>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</si>
  <si>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</si>
  <si>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</si>
  <si>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</si>
  <si>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</si>
  <si>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</si>
  <si>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</si>
  <si>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</si>
  <si>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</si>
  <si>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</si>
  <si>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</si>
  <si>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</si>
  <si>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</si>
  <si>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</si>
  <si>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</si>
  <si>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</si>
  <si>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</si>
  <si>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</si>
  <si>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</si>
  <si>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</si>
  <si>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</si>
  <si>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</si>
  <si>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</si>
  <si>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</si>
  <si>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</si>
  <si>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</si>
  <si>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</si>
  <si>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</si>
  <si>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</si>
  <si>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</si>
  <si>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</si>
  <si>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</si>
  <si>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</si>
  <si>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</si>
  <si>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</si>
  <si>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</si>
  <si>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</si>
  <si>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</si>
  <si>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</si>
  <si>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</si>
  <si>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</si>
  <si>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</si>
  <si>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</si>
  <si>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</si>
  <si>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</si>
  <si>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</si>
  <si>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</si>
  <si>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</si>
  <si>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</si>
  <si>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</si>
  <si>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</si>
  <si>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</si>
  <si>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</si>
  <si>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</si>
  <si>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</si>
  <si>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</si>
  <si>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</si>
  <si>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</si>
  <si>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</si>
  <si>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</si>
  <si>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</si>
  <si>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</si>
  <si>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</si>
  <si>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</si>
  <si>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</si>
  <si>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</si>
  <si>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</si>
  <si>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</si>
  <si>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</si>
  <si>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</si>
  <si>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</si>
  <si>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</si>
  <si>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</si>
  <si>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</si>
  <si>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</si>
  <si>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</si>
  <si>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</si>
  <si>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</si>
  <si>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</si>
  <si>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</si>
  <si>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</si>
  <si>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</si>
  <si>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</si>
  <si>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</si>
  <si>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</si>
  <si>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</si>
  <si>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</si>
  <si>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</si>
  <si>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</si>
  <si>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</si>
  <si>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</si>
  <si>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</si>
  <si>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</si>
  <si>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</si>
  <si>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</si>
  <si>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</si>
  <si>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</si>
  <si>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</si>
  <si>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</si>
  <si>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</si>
  <si>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</si>
  <si>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</si>
  <si>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</si>
  <si>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</si>
  <si>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</si>
  <si>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</si>
  <si>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</si>
  <si>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</si>
  <si>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</si>
  <si>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</si>
  <si>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</si>
  <si>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</si>
  <si>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</si>
  <si>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</si>
  <si>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</si>
  <si>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</si>
  <si>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</si>
  <si>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</si>
  <si>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</si>
  <si>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</si>
  <si>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</si>
  <si>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</si>
  <si>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</si>
  <si>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</si>
  <si>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</si>
  <si>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</si>
  <si>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</si>
  <si>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</si>
  <si>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</si>
  <si>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</si>
  <si>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</si>
  <si>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</si>
  <si>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</si>
  <si>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</si>
  <si>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</si>
  <si>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</si>
  <si>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</si>
  <si>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</si>
  <si>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</si>
  <si>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</si>
  <si>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</si>
  <si>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</si>
  <si>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</si>
  <si>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</si>
  <si>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</si>
  <si>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</si>
  <si>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</si>
  <si>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</si>
  <si>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</si>
  <si>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</si>
  <si>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</si>
  <si>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</si>
  <si>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</si>
  <si>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</si>
  <si>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</si>
  <si>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</si>
  <si>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</si>
  <si>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</si>
  <si>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</si>
  <si>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</si>
  <si>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</si>
  <si>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</si>
  <si>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</si>
  <si>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</si>
  <si>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</si>
  <si>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</si>
  <si>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</si>
  <si>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</si>
  <si>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</si>
  <si>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</si>
  <si>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</si>
  <si>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</si>
  <si>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</si>
  <si>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</si>
  <si>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</si>
  <si>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</si>
  <si>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</si>
  <si>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</si>
  <si>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</si>
  <si>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</si>
  <si>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</si>
  <si>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</si>
  <si>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</si>
  <si>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</si>
  <si>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</si>
  <si>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</si>
  <si>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</si>
  <si>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</si>
  <si>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</si>
  <si>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</si>
  <si>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</si>
  <si>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</si>
  <si>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</si>
  <si>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</si>
  <si>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</si>
  <si>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</si>
  <si>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</si>
  <si>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</si>
  <si>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</si>
  <si>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</si>
  <si>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</si>
  <si>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</si>
  <si>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</si>
  <si>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</si>
  <si>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</si>
  <si>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</si>
  <si>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</si>
  <si>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</si>
  <si>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</si>
  <si>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</si>
  <si>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</si>
  <si>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</si>
  <si>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</si>
  <si>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</si>
  <si>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</si>
  <si>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</si>
  <si>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</si>
  <si>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</si>
  <si>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</si>
  <si>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</si>
  <si>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</si>
  <si>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</si>
  <si>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</si>
  <si>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</si>
  <si>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</si>
  <si>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</si>
  <si>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</si>
  <si>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</si>
  <si>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</si>
  <si>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</si>
  <si>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</si>
  <si>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</si>
  <si>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</si>
  <si>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</si>
  <si>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</si>
  <si>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</si>
  <si>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</si>
  <si>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</si>
  <si>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</si>
  <si>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</si>
  <si>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</si>
  <si>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</si>
  <si>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</si>
  <si>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</si>
  <si>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</si>
  <si>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</si>
  <si>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</si>
  <si>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</si>
  <si>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</si>
  <si>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</si>
  <si>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</si>
  <si>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</si>
  <si>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</si>
  <si>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</si>
  <si>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</si>
  <si>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</si>
  <si>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</si>
  <si>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</si>
  <si>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</si>
  <si>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</si>
  <si>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</si>
  <si>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</si>
  <si>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</si>
  <si>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</si>
  <si>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</si>
  <si>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</si>
  <si>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</si>
  <si>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</si>
  <si>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</si>
  <si>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</si>
  <si>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</si>
  <si>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</si>
  <si>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</si>
  <si>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</si>
  <si>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</si>
  <si>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</si>
  <si>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</si>
  <si>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</si>
  <si>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</si>
  <si>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</si>
  <si>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</si>
  <si>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</si>
  <si>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</si>
  <si>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</si>
  <si>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</si>
  <si>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</si>
  <si>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</si>
  <si>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</si>
  <si>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</si>
  <si>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</si>
  <si>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</si>
  <si>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</si>
  <si>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</si>
  <si>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</si>
  <si>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</si>
  <si>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</si>
  <si>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</si>
  <si>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</si>
  <si>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</si>
  <si>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</si>
  <si>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</si>
  <si>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</si>
  <si>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</si>
  <si>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</si>
  <si>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</si>
  <si>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</si>
  <si>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</si>
  <si>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</si>
  <si>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</si>
  <si>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</si>
  <si>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</si>
  <si>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</si>
  <si>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</si>
  <si>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</si>
  <si>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</si>
  <si>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</si>
  <si>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</si>
  <si>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</si>
  <si>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</si>
  <si>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</si>
  <si>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</si>
  <si>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</si>
  <si>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</si>
  <si>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</si>
  <si>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</si>
  <si>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</si>
  <si>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</si>
  <si>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</si>
  <si>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</si>
  <si>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</si>
  <si>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</si>
  <si>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</si>
  <si>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</si>
  <si>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</si>
  <si>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</si>
  <si>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</si>
  <si>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</si>
  <si>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</si>
  <si>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</si>
  <si>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</si>
  <si>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</si>
  <si>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</si>
  <si>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</si>
  <si>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</si>
  <si>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</si>
  <si>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</si>
  <si>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</si>
  <si>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</si>
  <si>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</si>
  <si>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</si>
  <si>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</si>
  <si>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</si>
  <si>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</si>
  <si>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</si>
  <si>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</si>
  <si>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</si>
  <si>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</si>
  <si>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</si>
  <si>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</si>
  <si>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</si>
  <si>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</si>
  <si>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</si>
  <si>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</si>
  <si>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</si>
  <si>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</si>
  <si>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</si>
  <si>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</si>
  <si>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</si>
  <si>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</si>
  <si>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</si>
  <si>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</si>
  <si>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</si>
  <si>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</si>
  <si>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</si>
  <si>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</si>
  <si>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</si>
  <si>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</si>
  <si>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</si>
  <si>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</si>
  <si>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</si>
  <si>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</si>
  <si>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</si>
  <si>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</si>
  <si>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</si>
  <si>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</si>
  <si>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</si>
  <si>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</si>
  <si>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</si>
  <si>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</si>
  <si>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</si>
  <si>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</si>
  <si>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</si>
  <si>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</si>
  <si>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</si>
  <si>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</si>
  <si>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</si>
  <si>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</si>
  <si>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</si>
  <si>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</si>
  <si>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</si>
  <si>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</si>
  <si>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</si>
  <si>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</si>
  <si>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</si>
  <si>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</si>
  <si>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</si>
  <si>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</si>
  <si>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</si>
  <si>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</si>
  <si>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</si>
  <si>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</si>
  <si>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</si>
  <si>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</si>
  <si>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</si>
  <si>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</si>
  <si>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</si>
  <si>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</si>
  <si>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</si>
  <si>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</si>
  <si>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</si>
  <si>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</si>
  <si>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</si>
  <si>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</si>
  <si>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</si>
  <si>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</si>
  <si>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</si>
  <si>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</si>
  <si>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</si>
  <si>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</si>
  <si>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</si>
  <si>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</si>
  <si>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</si>
  <si>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</si>
  <si>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</si>
  <si>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</si>
  <si>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</si>
  <si>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</si>
  <si>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</si>
  <si>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</si>
  <si>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</si>
  <si>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</si>
  <si>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</si>
  <si>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</si>
  <si>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</si>
  <si>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</si>
  <si>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</si>
  <si>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</si>
  <si>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</si>
  <si>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</si>
  <si>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</si>
  <si>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</si>
  <si>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</si>
  <si>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</si>
  <si>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</si>
  <si>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</si>
  <si>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</si>
  <si>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</si>
  <si>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</si>
  <si>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</si>
  <si>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</si>
  <si>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</si>
  <si>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</si>
  <si>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</si>
  <si>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</si>
  <si>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</si>
  <si>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</si>
  <si>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</si>
  <si>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</si>
  <si>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</si>
  <si>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</si>
  <si>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</si>
  <si>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</si>
  <si>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</si>
  <si>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</si>
  <si>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</si>
  <si>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</si>
  <si>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</si>
  <si>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</si>
  <si>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</si>
  <si>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</si>
  <si>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</si>
  <si>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</si>
  <si>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</si>
  <si>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</si>
  <si>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</si>
  <si>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</si>
  <si>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</si>
  <si>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</si>
  <si>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</si>
  <si>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</si>
  <si>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</si>
  <si>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</si>
  <si>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</si>
  <si>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</si>
  <si>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</si>
  <si>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</si>
  <si>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</si>
  <si>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</si>
  <si>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</si>
  <si>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</si>
  <si>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</si>
  <si>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</si>
  <si>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</si>
  <si>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</si>
  <si>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</si>
  <si>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</si>
  <si>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</si>
  <si>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</si>
  <si>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</si>
  <si>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</si>
  <si>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</si>
  <si>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</si>
  <si>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</si>
  <si>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</si>
  <si>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</si>
  <si>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</si>
  <si>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</si>
  <si>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</si>
  <si>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</si>
  <si>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</si>
  <si>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</si>
  <si>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</si>
  <si>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</si>
  <si>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</si>
  <si>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</si>
  <si>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</si>
  <si>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</si>
  <si>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</si>
  <si>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</si>
  <si>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</si>
  <si>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</si>
  <si>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</si>
  <si>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</si>
  <si>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</si>
  <si>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</si>
  <si>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</si>
  <si>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</si>
  <si>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</si>
  <si>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</si>
  <si>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</si>
  <si>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</si>
  <si>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</si>
  <si>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</si>
  <si>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</si>
  <si>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</si>
  <si>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</si>
  <si>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</si>
  <si>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</si>
  <si>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</si>
  <si>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</si>
  <si>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</si>
  <si>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</si>
  <si>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</si>
  <si>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</si>
  <si>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</si>
  <si>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</si>
  <si>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</si>
  <si>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</si>
  <si>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</si>
  <si>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</si>
  <si>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</si>
  <si>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</si>
  <si>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</si>
  <si>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</si>
  <si>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</si>
  <si>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</si>
  <si>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</si>
  <si>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</si>
  <si>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</si>
  <si>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</si>
  <si>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</si>
  <si>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</si>
  <si>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</si>
  <si>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</si>
  <si>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</si>
  <si>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</si>
  <si>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</si>
  <si>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</si>
  <si>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</si>
  <si>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</si>
  <si>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</si>
  <si>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</si>
  <si>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</si>
  <si>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</si>
  <si>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</si>
  <si>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</si>
  <si>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</si>
  <si>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</si>
  <si>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</si>
  <si>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</si>
  <si>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</si>
  <si>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</si>
  <si>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</si>
  <si>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</si>
  <si>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</si>
  <si>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</si>
  <si>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</si>
  <si>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</si>
  <si>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</si>
  <si>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</si>
  <si>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</si>
  <si>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</si>
  <si>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</si>
  <si>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</si>
  <si>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</si>
  <si>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</si>
  <si>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</si>
  <si>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</si>
  <si>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</si>
  <si>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</si>
  <si>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</si>
  <si>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</si>
  <si>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</si>
  <si>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</si>
  <si>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</si>
  <si>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</si>
  <si>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</si>
  <si>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</si>
  <si>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</si>
  <si>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</si>
  <si>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</si>
  <si>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</si>
  <si>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</si>
  <si>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</si>
  <si>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</si>
  <si>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</si>
  <si>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</si>
  <si>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</si>
  <si>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</si>
  <si>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</si>
  <si>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</si>
  <si>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</si>
  <si>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</si>
  <si>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</si>
  <si>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</si>
  <si>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</si>
  <si>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</si>
  <si>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</si>
  <si>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</si>
  <si>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</si>
  <si>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</si>
  <si>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</si>
  <si>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</si>
  <si>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</si>
  <si>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</si>
  <si>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</si>
  <si>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</si>
  <si>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</si>
  <si>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</si>
  <si>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</si>
  <si>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</si>
  <si>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</si>
  <si>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</si>
  <si>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</si>
  <si>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</si>
  <si>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</si>
  <si>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</si>
  <si>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</si>
  <si>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</si>
  <si>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</si>
  <si>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</si>
  <si>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</si>
  <si>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</si>
  <si>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</si>
  <si>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</si>
  <si>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</si>
  <si>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</si>
  <si>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</si>
  <si>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</si>
  <si>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</si>
  <si>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</si>
  <si>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</si>
  <si>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</si>
  <si>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</si>
  <si>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</si>
  <si>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</si>
  <si>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</si>
  <si>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</si>
  <si>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</si>
  <si>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</si>
  <si>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</si>
  <si>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</si>
  <si>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</si>
  <si>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</si>
  <si>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</si>
  <si>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</si>
  <si>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</si>
  <si>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</si>
  <si>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</si>
  <si>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</si>
  <si>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</si>
  <si>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</si>
  <si>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</si>
  <si>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</si>
  <si>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</si>
  <si>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</si>
  <si>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</si>
  <si>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</si>
  <si>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</si>
  <si>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</si>
  <si>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</si>
  <si>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</si>
  <si>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</si>
  <si>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</si>
  <si>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</si>
  <si>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</si>
  <si>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</si>
  <si>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</si>
  <si>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</si>
  <si>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</si>
  <si>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</si>
  <si>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</si>
  <si>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</si>
  <si>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</si>
  <si>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</si>
  <si>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</si>
  <si>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</si>
  <si>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</si>
  <si>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</si>
  <si>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</si>
  <si>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</si>
  <si>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</si>
  <si>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</si>
  <si>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</si>
  <si>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</si>
  <si>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</si>
  <si>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</si>
  <si>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</si>
  <si>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</si>
  <si>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</si>
  <si>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</si>
  <si>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</si>
  <si>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</si>
  <si>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</si>
  <si>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</si>
  <si>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</si>
  <si>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</si>
  <si>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</si>
  <si>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</si>
  <si>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</si>
  <si>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</si>
  <si>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</si>
  <si>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</si>
  <si>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</si>
  <si>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</si>
  <si>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</si>
  <si>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</si>
  <si>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</si>
  <si>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</si>
  <si>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</si>
  <si>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</si>
  <si>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</si>
  <si>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</si>
  <si>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</si>
  <si>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</si>
  <si>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</si>
  <si>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</si>
  <si>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</si>
  <si>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</si>
  <si>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</si>
  <si>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</si>
  <si>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</si>
  <si>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</si>
  <si>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</si>
  <si>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</si>
  <si>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</si>
  <si>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</si>
  <si>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</si>
  <si>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</si>
  <si>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</si>
  <si>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</si>
  <si>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</si>
  <si>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</si>
  <si>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</si>
  <si>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</si>
  <si>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</si>
  <si>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</si>
  <si>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</si>
  <si>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</si>
  <si>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</si>
  <si>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</si>
  <si>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</si>
  <si>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</si>
  <si>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</si>
  <si>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</si>
  <si>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</si>
  <si>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</si>
  <si>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</si>
  <si>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</si>
  <si>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</si>
  <si>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</si>
  <si>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</si>
  <si>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</si>
  <si>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</si>
  <si>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</si>
  <si>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</si>
  <si>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</si>
  <si>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</si>
  <si>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</si>
  <si>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</si>
  <si>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</si>
  <si>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</si>
  <si>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</si>
  <si>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</si>
  <si>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</si>
  <si>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</si>
  <si>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</si>
  <si>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</si>
  <si>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</si>
  <si>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</si>
  <si>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</si>
  <si>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</si>
  <si>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</si>
  <si>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</si>
  <si>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</si>
  <si>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</si>
  <si>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</si>
  <si>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</si>
  <si>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</si>
  <si>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</si>
  <si>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</si>
  <si>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</si>
  <si>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</si>
  <si>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</si>
  <si>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</si>
  <si>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</si>
  <si>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</si>
  <si>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</si>
  <si>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</si>
  <si>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</si>
  <si>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</si>
  <si>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</si>
  <si>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</si>
  <si>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</si>
  <si>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</si>
  <si>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</si>
  <si>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</si>
  <si>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</si>
  <si>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</si>
  <si>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</si>
  <si>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</si>
  <si>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</si>
  <si>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</si>
  <si>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</si>
  <si>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</si>
  <si>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</si>
  <si>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</si>
  <si>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</si>
  <si>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</si>
  <si>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</si>
  <si>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</si>
  <si>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</si>
  <si>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</si>
  <si>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</si>
  <si>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</si>
  <si>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</si>
  <si>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</si>
  <si>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</si>
  <si>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</si>
  <si>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</si>
  <si>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</si>
  <si>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</si>
  <si>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</si>
  <si>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</si>
  <si>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</si>
  <si>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</si>
  <si>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</si>
  <si>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</si>
  <si>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</si>
  <si>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</si>
  <si>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</si>
  <si>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</si>
  <si>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</si>
  <si>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</si>
  <si>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</si>
  <si>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</si>
  <si>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</si>
  <si>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</si>
  <si>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</si>
  <si>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</si>
  <si>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</si>
  <si>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</si>
  <si>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</si>
  <si>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</si>
  <si>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</si>
  <si>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</si>
  <si>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</si>
  <si>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</si>
  <si>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</si>
  <si>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</si>
  <si>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</si>
  <si>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</si>
  <si>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</si>
  <si>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</si>
  <si>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</si>
  <si>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</si>
  <si>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</si>
  <si>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</si>
  <si>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</si>
  <si>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</si>
  <si>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</si>
  <si>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</si>
  <si>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</si>
  <si>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</si>
  <si>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</si>
  <si>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</si>
  <si>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</si>
  <si>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</si>
  <si>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</si>
  <si>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</si>
  <si>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</si>
  <si>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</si>
  <si>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</si>
  <si>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</si>
  <si>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</si>
  <si>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</si>
  <si>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</si>
  <si>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</si>
  <si>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</si>
  <si>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</si>
  <si>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</si>
  <si>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</si>
  <si>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</si>
  <si>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</si>
  <si>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</si>
  <si>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</si>
  <si>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</si>
  <si>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</si>
  <si>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</si>
  <si>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</si>
  <si>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</si>
  <si>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</si>
  <si>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</si>
  <si>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</si>
  <si>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</si>
  <si>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</si>
  <si>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</si>
  <si>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</si>
  <si>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</si>
  <si>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</si>
  <si>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</si>
  <si>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</si>
  <si>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</si>
  <si>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</si>
  <si>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</si>
  <si>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</si>
  <si>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</si>
  <si>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</si>
  <si>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</si>
  <si>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</si>
  <si>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</si>
  <si>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</si>
  <si>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</si>
  <si>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</si>
  <si>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</si>
  <si>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</si>
  <si>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</si>
  <si>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</si>
  <si>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</si>
  <si>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</si>
  <si>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</si>
  <si>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</si>
  <si>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</si>
  <si>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</si>
  <si>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</si>
  <si>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</si>
  <si>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</si>
  <si>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</si>
  <si>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</si>
  <si>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</si>
  <si>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</si>
  <si>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</si>
  <si>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</si>
  <si>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</si>
  <si>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</si>
  <si>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</si>
  <si>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</si>
  <si>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</si>
  <si>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</si>
  <si>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</si>
  <si>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</si>
  <si>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</si>
  <si>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</si>
  <si>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</si>
  <si>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</si>
  <si>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</si>
  <si>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</si>
  <si>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</si>
  <si>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</si>
  <si>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</si>
  <si>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</si>
  <si>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</si>
  <si>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</si>
  <si>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</si>
  <si>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</si>
  <si>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</si>
  <si>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</si>
  <si>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</si>
  <si>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</si>
  <si>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</si>
  <si>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</si>
  <si>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</si>
  <si>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</si>
  <si>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</si>
  <si>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</si>
  <si>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</si>
  <si>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</si>
  <si>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</si>
  <si>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</si>
  <si>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</si>
  <si>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</si>
  <si>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</si>
  <si>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</si>
  <si>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</si>
  <si>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</si>
  <si>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</si>
  <si>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</si>
  <si>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</si>
  <si>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</si>
  <si>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</si>
  <si>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</si>
  <si>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</si>
  <si>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</si>
  <si>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</si>
  <si>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</si>
  <si>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</si>
  <si>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</si>
  <si>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</si>
  <si>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</si>
  <si>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</si>
  <si>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</si>
  <si>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</si>
  <si>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</si>
  <si>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</si>
  <si>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</si>
  <si>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</si>
  <si>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</si>
  <si>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</si>
  <si>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</si>
  <si>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</si>
  <si>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</si>
  <si>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</si>
  <si>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</si>
  <si>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</si>
  <si>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</si>
  <si>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</si>
  <si>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</si>
  <si>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</si>
  <si>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</si>
  <si>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</si>
  <si>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</si>
  <si>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</si>
  <si>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</si>
  <si>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</si>
  <si>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</si>
  <si>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</si>
  <si>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</si>
  <si>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</si>
  <si>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</si>
  <si>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</si>
  <si>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</si>
  <si>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</si>
  <si>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</si>
  <si>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</si>
  <si>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</si>
  <si>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</si>
  <si>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</si>
  <si>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</si>
  <si>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</si>
  <si>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</si>
  <si>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</si>
  <si>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</si>
  <si>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</si>
  <si>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</si>
  <si>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</si>
  <si>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</si>
  <si>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</si>
  <si>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</si>
  <si>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</si>
  <si>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</si>
  <si>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</si>
  <si>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</si>
  <si>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</si>
  <si>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</si>
  <si>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</si>
  <si>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</si>
  <si>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</si>
  <si>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</si>
  <si>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</si>
  <si>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</si>
  <si>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</si>
  <si>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</si>
  <si>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</si>
  <si>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</si>
  <si>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</si>
  <si>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</si>
  <si>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</si>
  <si>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</si>
  <si>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</si>
  <si>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</si>
  <si>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</si>
  <si>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</si>
  <si>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</si>
  <si>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</si>
  <si>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</si>
  <si>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</si>
  <si>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</si>
  <si>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</si>
  <si>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</si>
  <si>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</si>
  <si>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</si>
  <si>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</si>
  <si>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</si>
  <si>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</si>
  <si>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</si>
  <si>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</si>
  <si>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</si>
  <si>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</si>
  <si>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</si>
  <si>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</si>
  <si>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</si>
  <si>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</si>
  <si>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</si>
  <si>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</si>
  <si>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</si>
  <si>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</si>
  <si>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</si>
  <si>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</si>
  <si>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</si>
  <si>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</si>
  <si>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</si>
  <si>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</si>
  <si>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</si>
  <si>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</si>
  <si>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</si>
  <si>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</si>
  <si>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</si>
  <si>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</si>
  <si>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</si>
  <si>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</si>
  <si>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</si>
  <si>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</si>
  <si>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</si>
  <si>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</si>
  <si>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</si>
  <si>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</si>
  <si>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</si>
  <si>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</si>
  <si>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</si>
  <si>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</si>
  <si>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</si>
  <si>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</si>
  <si>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</si>
  <si>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</si>
  <si>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</si>
  <si>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</si>
  <si>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</si>
  <si>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</si>
  <si>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</si>
  <si>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</si>
  <si>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</si>
  <si>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</si>
  <si>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</si>
  <si>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</si>
  <si>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</si>
  <si>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</si>
  <si>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</si>
  <si>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</si>
  <si>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</si>
  <si>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</si>
  <si>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</si>
  <si>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</si>
  <si>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</si>
  <si>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</si>
  <si>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</si>
  <si>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</si>
  <si>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</si>
  <si>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</si>
  <si>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</si>
  <si>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</si>
  <si>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</si>
  <si>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</si>
  <si>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</si>
  <si>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</si>
  <si>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</si>
  <si>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</si>
  <si>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</si>
  <si>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</si>
  <si>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</si>
  <si>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</si>
  <si>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</si>
  <si>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</si>
  <si>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</si>
  <si>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</si>
  <si>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</si>
  <si>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</si>
  <si>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</si>
  <si>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</si>
  <si>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</si>
  <si>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</si>
  <si>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</si>
  <si>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</si>
  <si>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</si>
  <si>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</si>
  <si>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</si>
  <si>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</si>
  <si>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</si>
  <si>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</si>
  <si>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</si>
  <si>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</si>
  <si>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</si>
  <si>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</si>
  <si>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</si>
  <si>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</si>
  <si>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</si>
  <si>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</si>
  <si>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</si>
  <si>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</si>
  <si>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</si>
  <si>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</si>
  <si>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</si>
  <si>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</si>
  <si>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</si>
  <si>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</si>
  <si>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</si>
  <si>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</si>
  <si>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</si>
  <si>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</si>
  <si>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</si>
  <si>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</si>
  <si>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</si>
  <si>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</si>
  <si>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</si>
  <si>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</si>
  <si>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</si>
  <si>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</si>
  <si>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</si>
  <si>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</si>
  <si>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</si>
  <si>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</si>
  <si>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</si>
  <si>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</si>
  <si>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</si>
  <si>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</si>
  <si>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</si>
  <si>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</si>
  <si>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</si>
  <si>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</si>
  <si>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</si>
  <si>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</si>
  <si>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</si>
  <si>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</si>
  <si>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</si>
  <si>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</si>
  <si>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</si>
  <si>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</si>
  <si>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</si>
  <si>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</si>
  <si>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</si>
  <si>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</si>
  <si>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</si>
  <si>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</si>
  <si>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</si>
  <si>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</si>
  <si>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</si>
  <si>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</si>
  <si>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</si>
  <si>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</si>
  <si>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</si>
  <si>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</si>
  <si>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</si>
  <si>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</si>
  <si>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</si>
  <si>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</si>
  <si>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</si>
  <si>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</si>
  <si>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</si>
  <si>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</si>
  <si>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</si>
  <si>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</si>
  <si>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</si>
  <si>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</si>
  <si>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</si>
  <si>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</si>
  <si>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</si>
  <si>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</si>
  <si>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</si>
  <si>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</si>
  <si>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</si>
  <si>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</si>
  <si>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</si>
  <si>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</si>
  <si>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</si>
  <si>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</si>
  <si>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</si>
  <si>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</si>
  <si>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</si>
  <si>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</si>
  <si>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</si>
  <si>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</si>
  <si>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</si>
  <si>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</si>
  <si>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</si>
  <si>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</si>
  <si>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</si>
  <si>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</si>
  <si>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</si>
  <si>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</si>
  <si>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</si>
  <si>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</si>
  <si>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</si>
  <si>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</si>
  <si>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</si>
  <si>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</si>
  <si>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</si>
  <si>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</si>
  <si>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</si>
  <si>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</si>
  <si>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</si>
  <si>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</si>
  <si>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</si>
  <si>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</si>
  <si>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</si>
  <si>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</si>
  <si>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</si>
  <si>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</si>
  <si>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</si>
  <si>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</si>
  <si>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</si>
  <si>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</si>
  <si>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</si>
  <si>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</si>
  <si>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</si>
  <si>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</si>
  <si>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</si>
  <si>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</si>
  <si>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</si>
  <si>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</si>
  <si>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</si>
  <si>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</si>
  <si>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</si>
  <si>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</si>
  <si>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</si>
  <si>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</si>
  <si>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</si>
  <si>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</si>
  <si>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</si>
  <si>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</si>
  <si>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</si>
  <si>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</si>
  <si>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</si>
  <si>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</si>
  <si>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</si>
  <si>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</si>
  <si>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</si>
  <si>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</si>
  <si>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</si>
  <si>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</si>
  <si>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</si>
  <si>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</si>
  <si>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</si>
  <si>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</si>
  <si>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</si>
  <si>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</si>
  <si>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</si>
  <si>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</si>
  <si>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</si>
  <si>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</si>
  <si>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</si>
  <si>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</si>
  <si>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</si>
  <si>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</si>
  <si>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</si>
  <si>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</si>
  <si>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</si>
  <si>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</si>
  <si>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</si>
  <si>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</si>
  <si>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</si>
  <si>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</si>
  <si>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</si>
  <si>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</si>
  <si>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</si>
  <si>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</si>
  <si>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</si>
  <si>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</si>
  <si>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</si>
  <si>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</si>
  <si>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</si>
  <si>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</si>
  <si>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</si>
  <si>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</si>
  <si>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</si>
  <si>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</si>
  <si>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</si>
  <si>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</si>
  <si>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</si>
  <si>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</si>
  <si>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</si>
  <si>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</si>
  <si>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</si>
  <si>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</si>
  <si>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</si>
  <si>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</si>
  <si>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</si>
  <si>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</si>
  <si>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</si>
  <si>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</si>
  <si>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</si>
  <si>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</si>
  <si>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</si>
  <si>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</si>
  <si>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</si>
  <si>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</si>
  <si>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</si>
  <si>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</si>
  <si>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</si>
  <si>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</si>
  <si>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</si>
  <si>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</si>
  <si>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</si>
  <si>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</si>
  <si>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</si>
  <si>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</si>
  <si>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</si>
  <si>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</si>
  <si>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</si>
  <si>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</si>
  <si>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</si>
  <si>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</si>
  <si>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</si>
  <si>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</si>
  <si>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</si>
  <si>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</si>
  <si>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</si>
  <si>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</si>
  <si>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</si>
  <si>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</si>
  <si>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</si>
  <si>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</si>
  <si>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</si>
  <si>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</si>
  <si>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</si>
  <si>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</si>
  <si>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</si>
  <si>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</si>
  <si>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</si>
  <si>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</si>
  <si>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</si>
  <si>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</si>
  <si>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</si>
  <si>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</si>
  <si>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</si>
  <si>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</si>
  <si>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</si>
  <si>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</si>
  <si>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</si>
  <si>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</si>
  <si>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</si>
  <si>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</si>
  <si>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</si>
  <si>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</si>
  <si>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</si>
  <si>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</si>
  <si>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</si>
  <si>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</si>
  <si>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</si>
  <si>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</si>
  <si>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</si>
  <si>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</si>
  <si>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</si>
  <si>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</si>
  <si>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</si>
  <si>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</si>
  <si>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</si>
  <si>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</si>
  <si>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</si>
  <si>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</si>
  <si>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</si>
  <si>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</si>
  <si>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</si>
  <si>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</si>
  <si>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</si>
  <si>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</si>
  <si>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</si>
  <si>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</si>
  <si>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</si>
  <si>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</si>
  <si>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</si>
  <si>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</si>
  <si>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</si>
  <si>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</si>
  <si>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</si>
  <si>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</si>
  <si>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</si>
  <si>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</si>
  <si>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</si>
  <si>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</si>
  <si>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</si>
  <si>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</si>
  <si>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</si>
  <si>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</si>
  <si>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</si>
  <si>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</si>
  <si>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</si>
  <si>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</si>
  <si>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</si>
  <si>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</si>
  <si>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</si>
  <si>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</si>
  <si>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</si>
  <si>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</si>
  <si>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</si>
  <si>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</si>
  <si>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</si>
  <si>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</si>
  <si>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</si>
  <si>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</si>
  <si>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</si>
  <si>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</si>
  <si>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</si>
  <si>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</si>
  <si>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</si>
  <si>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</si>
  <si>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</si>
  <si>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</si>
  <si>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</si>
  <si>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</si>
  <si>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</si>
  <si>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</si>
  <si>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</si>
  <si>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</si>
  <si>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</si>
  <si>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</si>
  <si>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</si>
  <si>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</si>
  <si>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</si>
  <si>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</si>
  <si>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</si>
  <si>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</si>
  <si>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</si>
  <si>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</si>
  <si>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</si>
  <si>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</si>
  <si>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</si>
  <si>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</si>
  <si>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</si>
  <si>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</si>
  <si>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</si>
  <si>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</si>
  <si>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</si>
  <si>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</si>
  <si>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</si>
  <si>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</si>
  <si>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</si>
  <si>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</si>
  <si>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</si>
  <si>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</si>
  <si>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</si>
  <si>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</si>
  <si>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</si>
  <si>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</si>
  <si>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</si>
  <si>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</si>
  <si>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</si>
  <si>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</si>
  <si>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</si>
  <si>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</si>
  <si>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</si>
  <si>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</si>
  <si>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</si>
  <si>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</si>
  <si>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</si>
  <si>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</si>
  <si>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</si>
  <si>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</si>
  <si>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</si>
  <si>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</si>
  <si>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</si>
  <si>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</si>
  <si>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</si>
  <si>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</si>
  <si>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</si>
  <si>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</si>
  <si>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</si>
  <si>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</si>
  <si>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</si>
  <si>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</si>
  <si>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</si>
  <si>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</si>
  <si>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</si>
  <si>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</si>
  <si>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</si>
  <si>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</si>
  <si>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</si>
  <si>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</si>
  <si>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</si>
  <si>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</si>
  <si>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</si>
  <si>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</si>
  <si>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</si>
  <si>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</si>
  <si>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</si>
  <si>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</si>
  <si>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</si>
  <si>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</si>
  <si>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</si>
  <si>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</si>
  <si>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</si>
  <si>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</si>
  <si>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</si>
  <si>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</si>
  <si>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</si>
  <si>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</si>
  <si>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</si>
  <si>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</si>
  <si>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</si>
  <si>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</si>
  <si>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</si>
  <si>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</si>
  <si>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</si>
  <si>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</si>
  <si>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</si>
  <si>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</si>
  <si>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</si>
  <si>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</si>
  <si>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</si>
  <si>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</si>
  <si>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</si>
  <si>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</si>
  <si>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</si>
  <si>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</si>
  <si>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</si>
  <si>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</si>
  <si>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</si>
  <si>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</si>
  <si>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</si>
  <si>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</si>
  <si>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</si>
  <si>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</si>
  <si>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</si>
  <si>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</si>
  <si>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</si>
  <si>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</si>
  <si>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</si>
  <si>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</si>
  <si>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</si>
  <si>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</si>
  <si>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</si>
  <si>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</si>
  <si>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</si>
  <si>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</si>
  <si>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</si>
  <si>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</si>
  <si>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</si>
  <si>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</si>
  <si>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</si>
  <si>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</si>
  <si>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</si>
  <si>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</si>
  <si>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</si>
  <si>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</si>
  <si>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</si>
  <si>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</si>
  <si>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</si>
  <si>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</si>
  <si>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</si>
  <si>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</si>
  <si>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</si>
  <si>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</si>
  <si>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</si>
  <si>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</si>
  <si>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</si>
  <si>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</si>
  <si>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</si>
  <si>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</si>
  <si>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</si>
  <si>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</si>
  <si>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</si>
  <si>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</si>
  <si>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</si>
  <si>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</si>
  <si>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</si>
  <si>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</si>
  <si>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</si>
  <si>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</si>
  <si>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</si>
  <si>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</si>
  <si>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</si>
  <si>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</si>
  <si>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</si>
  <si>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</si>
  <si>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</si>
  <si>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</si>
  <si>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</si>
  <si>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</si>
  <si>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</si>
  <si>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</si>
  <si>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</si>
  <si>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</si>
  <si>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</si>
  <si>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</si>
  <si>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</si>
  <si>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</si>
  <si>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</si>
  <si>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</si>
  <si>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</si>
  <si>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</si>
  <si>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</si>
  <si>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</si>
  <si>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</si>
  <si>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</si>
  <si>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</si>
  <si>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</si>
  <si>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</si>
  <si>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</si>
  <si>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</si>
  <si>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</si>
  <si>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</si>
  <si>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</si>
  <si>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</si>
  <si>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</si>
  <si>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</si>
  <si>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</si>
  <si>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</si>
  <si>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</si>
  <si>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</si>
  <si>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</si>
  <si>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</si>
  <si>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</si>
  <si>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</si>
  <si>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</si>
  <si>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</si>
  <si>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</si>
  <si>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</si>
  <si>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</si>
  <si>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</si>
  <si>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</si>
  <si>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</si>
  <si>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</si>
  <si>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</si>
  <si>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</si>
  <si>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</si>
  <si>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</si>
  <si>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</si>
  <si>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</si>
  <si>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</si>
  <si>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</si>
  <si>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</si>
  <si>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</si>
  <si>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</si>
  <si>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</si>
  <si>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</si>
  <si>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</si>
  <si>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</si>
  <si>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</si>
  <si>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</si>
  <si>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</si>
  <si>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</si>
  <si>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</si>
  <si>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</si>
  <si>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</si>
  <si>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</si>
  <si>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</si>
  <si>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</si>
  <si>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</si>
  <si>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</si>
  <si>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</si>
  <si>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</si>
  <si>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</si>
  <si>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</si>
  <si>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</si>
  <si>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</si>
  <si>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</si>
  <si>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</si>
  <si>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</si>
  <si>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</si>
  <si>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</si>
  <si>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</si>
  <si>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</si>
  <si>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</si>
  <si>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</si>
  <si>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</si>
  <si>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</si>
  <si>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</si>
  <si>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</si>
  <si>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</si>
  <si>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</si>
  <si>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</si>
  <si>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</si>
  <si>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</si>
  <si>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</si>
  <si>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</si>
  <si>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</si>
  <si>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</si>
  <si>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</si>
  <si>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</si>
  <si>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</si>
  <si>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</si>
  <si>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</si>
  <si>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</si>
  <si>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</si>
  <si>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</si>
  <si>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</si>
  <si>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</si>
  <si>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</si>
  <si>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</si>
  <si>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</si>
  <si>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</si>
  <si>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</si>
  <si>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</si>
  <si>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</si>
  <si>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</si>
  <si>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</si>
  <si>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</si>
  <si>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</si>
  <si>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</si>
  <si>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</si>
  <si>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</si>
  <si>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</si>
  <si>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</si>
  <si>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</si>
  <si>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</si>
  <si>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</si>
  <si>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</si>
  <si>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</si>
  <si>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</si>
  <si>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</si>
  <si>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</si>
  <si>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</si>
  <si>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</si>
  <si>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</si>
  <si>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</si>
  <si>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</si>
  <si>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</si>
  <si>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</si>
  <si>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</si>
  <si>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</si>
  <si>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</si>
  <si>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</si>
  <si>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</si>
  <si>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</si>
  <si>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</si>
  <si>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</si>
  <si>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</si>
  <si>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</si>
  <si>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</si>
  <si>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</si>
  <si>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</si>
  <si>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</si>
  <si>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</si>
  <si>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</si>
  <si>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</si>
  <si>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</si>
  <si>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</si>
  <si>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</si>
  <si>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</si>
  <si>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</si>
  <si>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</si>
  <si>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</si>
  <si>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</si>
  <si>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</si>
  <si>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</si>
  <si>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</si>
  <si>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</si>
  <si>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</si>
  <si>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</si>
  <si>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</si>
  <si>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</si>
  <si>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</si>
  <si>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</si>
  <si>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</si>
  <si>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</si>
  <si>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</si>
  <si>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</si>
  <si>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</si>
  <si>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</si>
  <si>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</si>
  <si>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</si>
  <si>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</si>
  <si>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</si>
  <si>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</si>
  <si>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</si>
  <si>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</si>
  <si>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</si>
  <si>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</si>
  <si>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</si>
  <si>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</si>
  <si>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</si>
  <si>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</si>
  <si>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</si>
  <si>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</si>
  <si>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</si>
  <si>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</si>
  <si>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</si>
  <si>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</si>
  <si>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</si>
  <si>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</si>
  <si>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</si>
  <si>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</si>
  <si>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</si>
  <si>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</si>
  <si>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</si>
  <si>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</si>
  <si>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</si>
  <si>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</si>
  <si>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</si>
  <si>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</si>
  <si>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</si>
  <si>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</si>
  <si>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</si>
  <si>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</si>
  <si>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</si>
  <si>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</si>
  <si>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</si>
  <si>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</si>
  <si>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</si>
  <si>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</si>
  <si>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</si>
  <si>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</si>
  <si>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</si>
  <si>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</si>
  <si>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</si>
  <si>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</si>
  <si>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</si>
  <si>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</si>
  <si>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</si>
  <si>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</si>
  <si>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</si>
  <si>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</si>
  <si>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</si>
  <si>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</si>
  <si>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</si>
  <si>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</si>
  <si>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</si>
  <si>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</si>
  <si>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</si>
  <si>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</si>
  <si>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</si>
  <si>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</si>
  <si>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</si>
  <si>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</si>
  <si>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</si>
  <si>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</si>
  <si>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</si>
  <si>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</si>
  <si>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</si>
  <si>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</si>
  <si>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</si>
  <si>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</si>
  <si>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</si>
  <si>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</si>
  <si>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</si>
  <si>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</si>
  <si>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</si>
  <si>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</si>
  <si>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</si>
  <si>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</si>
  <si>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</si>
  <si>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</si>
  <si>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</si>
  <si>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</si>
  <si>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</si>
  <si>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</si>
  <si>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</si>
  <si>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</si>
  <si>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</si>
  <si>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</si>
  <si>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</si>
  <si>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</si>
  <si>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</si>
  <si>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</si>
  <si>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</si>
  <si>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</si>
  <si>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</si>
  <si>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</si>
  <si>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</si>
  <si>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</si>
  <si>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</si>
  <si>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</si>
  <si>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</si>
  <si>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</si>
  <si>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</si>
  <si>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</si>
  <si>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</si>
  <si>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</si>
  <si>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</si>
  <si>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</si>
  <si>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</si>
  <si>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</si>
  <si>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</si>
  <si>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</si>
  <si>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</si>
  <si>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</si>
  <si>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</si>
  <si>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</si>
  <si>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</si>
  <si>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</si>
  <si>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</si>
  <si>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</si>
  <si>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</si>
  <si>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</si>
  <si>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</si>
  <si>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</si>
  <si>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</si>
  <si>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</si>
  <si>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</si>
  <si>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</si>
  <si>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</si>
  <si>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</si>
  <si>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</si>
  <si>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</si>
  <si>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</si>
  <si>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</si>
  <si>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</si>
  <si>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</si>
  <si>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</si>
  <si>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</si>
  <si>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</si>
  <si>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</si>
  <si>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</si>
  <si>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</si>
  <si>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</si>
  <si>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</si>
  <si>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</si>
  <si>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</si>
  <si>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</si>
  <si>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</si>
  <si>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</si>
  <si>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</si>
  <si>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</si>
  <si>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</si>
  <si>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</si>
  <si>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</si>
  <si>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</si>
  <si>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</si>
  <si>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</si>
  <si>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</si>
  <si>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</si>
  <si>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</si>
  <si>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</si>
  <si>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</si>
  <si>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</si>
  <si>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</si>
  <si>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</si>
  <si>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</si>
  <si>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</si>
  <si>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</si>
  <si>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</si>
  <si>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</si>
  <si>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</si>
  <si>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</si>
  <si>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</si>
  <si>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</si>
  <si>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</si>
  <si>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</si>
  <si>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</si>
  <si>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</si>
  <si>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</si>
  <si>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</si>
  <si>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</si>
  <si>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</si>
  <si>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</si>
  <si>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</si>
  <si>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</si>
  <si>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</si>
  <si>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</si>
  <si>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</si>
  <si>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</si>
  <si>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</si>
  <si>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</si>
  <si>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</si>
  <si>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</si>
  <si>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</si>
  <si>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</si>
  <si>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</si>
  <si>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</si>
  <si>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</si>
  <si>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</si>
  <si>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</si>
  <si>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</si>
  <si>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</si>
  <si>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</si>
  <si>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</si>
  <si>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</si>
  <si>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</si>
  <si>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</si>
  <si>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</si>
  <si>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</si>
  <si>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</si>
  <si>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</si>
  <si>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</si>
  <si>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</si>
  <si>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</si>
  <si>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</si>
  <si>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</si>
  <si>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</si>
  <si>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</si>
  <si>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</si>
  <si>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</si>
  <si>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</si>
  <si>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</si>
  <si>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</si>
  <si>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</si>
  <si>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</si>
  <si>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</si>
  <si>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</si>
  <si>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</si>
  <si>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</si>
  <si>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</si>
  <si>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</si>
  <si>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</si>
  <si>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</si>
  <si>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</si>
  <si>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</si>
  <si>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</si>
  <si>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</si>
  <si>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</si>
  <si>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</si>
  <si>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</si>
  <si>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</si>
  <si>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</si>
  <si>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</si>
  <si>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</si>
  <si>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</si>
  <si>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</si>
  <si>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</si>
  <si>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</si>
  <si>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</si>
  <si>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</si>
  <si>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</si>
  <si>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</si>
  <si>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</si>
  <si>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</si>
  <si>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</si>
  <si>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</si>
  <si>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</si>
  <si>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</si>
  <si>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</si>
  <si>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</si>
  <si>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</si>
  <si>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</si>
  <si>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</si>
  <si>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</si>
  <si>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</si>
  <si>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</si>
  <si>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</si>
  <si>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</si>
  <si>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</si>
  <si>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</si>
  <si>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</si>
  <si>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</si>
  <si>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</si>
  <si>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</si>
  <si>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</si>
  <si>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</si>
  <si>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</si>
  <si>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</si>
  <si>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</si>
  <si>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</si>
  <si>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</si>
  <si>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</si>
  <si>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</si>
  <si>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</si>
  <si>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</si>
  <si>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</si>
  <si>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</si>
  <si>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</si>
  <si>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</si>
  <si>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</si>
  <si>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</si>
  <si>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</si>
  <si>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</si>
  <si>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</si>
  <si>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</si>
  <si>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</si>
  <si>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</si>
  <si>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</si>
  <si>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</si>
  <si>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</si>
  <si>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</si>
  <si>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</si>
  <si>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</si>
  <si>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</si>
  <si>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</si>
  <si>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</si>
  <si>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</si>
  <si>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</si>
  <si>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</si>
  <si>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</si>
  <si>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</si>
  <si>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</si>
  <si>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</si>
  <si>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</si>
  <si>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</si>
  <si>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</si>
  <si>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</si>
  <si>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</si>
  <si>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</si>
  <si>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</si>
  <si>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</si>
  <si>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</si>
  <si>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</si>
  <si>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</si>
  <si>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</si>
  <si>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</si>
  <si>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</si>
  <si>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</si>
  <si>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</si>
  <si>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</si>
  <si>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</si>
  <si>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</si>
  <si>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</si>
  <si>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</si>
  <si>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</si>
  <si>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</si>
  <si>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</si>
  <si>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</si>
  <si>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</si>
  <si>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</si>
  <si>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</si>
  <si>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</si>
  <si>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</si>
  <si>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</si>
  <si>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</si>
  <si>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</si>
  <si>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</si>
  <si>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</si>
  <si>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</si>
  <si>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</si>
  <si>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</si>
  <si>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</si>
  <si>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</si>
  <si>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</si>
  <si>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</si>
  <si>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</si>
  <si>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</si>
  <si>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</si>
  <si>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</si>
  <si>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</si>
  <si>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</si>
  <si>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</si>
  <si>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</si>
  <si>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</si>
  <si>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</si>
  <si>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</si>
  <si>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</si>
  <si>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</si>
  <si>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</si>
  <si>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</si>
  <si>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</si>
  <si>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</si>
  <si>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</si>
  <si>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</si>
  <si>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</si>
  <si>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</si>
  <si>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</si>
  <si>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</si>
  <si>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</si>
  <si>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</si>
  <si>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</si>
  <si>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</si>
  <si>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</si>
  <si>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</si>
  <si>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</si>
  <si>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</si>
  <si>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</si>
  <si>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</si>
  <si>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</si>
  <si>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</si>
  <si>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</si>
  <si>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</si>
  <si>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</si>
  <si>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</si>
  <si>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</si>
  <si>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</si>
  <si>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</si>
  <si>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</si>
  <si>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</si>
  <si>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</si>
  <si>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</si>
  <si>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</si>
  <si>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</si>
  <si>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</si>
  <si>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</si>
  <si>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</si>
  <si>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</si>
  <si>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</si>
  <si>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</si>
  <si>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</si>
  <si>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</si>
  <si>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</si>
  <si>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</si>
  <si>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</si>
  <si>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</si>
  <si>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</si>
  <si>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</si>
  <si>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</si>
  <si>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</si>
  <si>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</si>
  <si>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</si>
  <si>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</si>
  <si>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</si>
  <si>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</si>
  <si>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</si>
  <si>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</si>
  <si>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</si>
  <si>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</si>
  <si>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</si>
  <si>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</si>
  <si>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</si>
  <si>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</si>
  <si>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</si>
  <si>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</si>
  <si>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</si>
  <si>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</si>
  <si>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</si>
  <si>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</si>
  <si>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</si>
  <si>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</si>
  <si>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</si>
  <si>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</si>
  <si>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</si>
  <si>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</si>
  <si>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</si>
  <si>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</si>
  <si>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</si>
  <si>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</si>
  <si>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</si>
  <si>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</si>
  <si>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</si>
  <si>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</si>
  <si>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</si>
  <si>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</si>
  <si>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</si>
  <si>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</si>
  <si>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</si>
  <si>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</si>
  <si>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</si>
  <si>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</si>
  <si>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</si>
  <si>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</si>
  <si>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</si>
  <si>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</si>
  <si>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</si>
  <si>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</si>
  <si>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</si>
  <si>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</si>
  <si>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</si>
  <si>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</si>
  <si>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</si>
  <si>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</si>
  <si>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</si>
  <si>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</si>
  <si>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</si>
  <si>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</si>
  <si>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</si>
  <si>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</si>
  <si>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</si>
  <si>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</si>
  <si>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</si>
  <si>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</si>
  <si>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</si>
  <si>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</si>
  <si>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</si>
  <si>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</si>
  <si>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</si>
  <si>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</si>
  <si>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</si>
  <si>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</si>
  <si>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</si>
  <si>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</si>
  <si>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</si>
  <si>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</si>
  <si>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</si>
  <si>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</si>
  <si>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</si>
  <si>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</si>
  <si>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</si>
  <si>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</si>
  <si>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</si>
  <si>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</si>
  <si>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</si>
  <si>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</si>
  <si>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</si>
  <si>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</si>
  <si>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</si>
  <si>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</si>
  <si>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</si>
  <si>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</si>
  <si>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</si>
  <si>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</si>
  <si>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</si>
  <si>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</si>
  <si>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</si>
  <si>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</si>
  <si>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</si>
  <si>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</si>
  <si>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</si>
  <si>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</si>
  <si>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</si>
  <si>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</si>
  <si>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</si>
  <si>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</si>
  <si>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</si>
  <si>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</si>
  <si>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</si>
  <si>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</si>
  <si>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</si>
  <si>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</si>
  <si>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</si>
  <si>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</si>
  <si>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</si>
  <si>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</si>
  <si>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</si>
  <si>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</si>
  <si>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</si>
  <si>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</si>
  <si>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</si>
  <si>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</si>
  <si>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</si>
  <si>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</si>
  <si>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</si>
  <si>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</si>
  <si>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</si>
  <si>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</si>
  <si>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</si>
  <si>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</si>
  <si>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</si>
  <si>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</si>
  <si>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</si>
  <si>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</si>
  <si>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</si>
  <si>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</si>
  <si>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</si>
  <si>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</si>
  <si>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</si>
  <si>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</si>
  <si>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</si>
  <si>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</si>
  <si>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</si>
  <si>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</si>
  <si>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</si>
  <si>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</si>
  <si>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</si>
  <si>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</si>
  <si>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</si>
  <si>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</si>
  <si>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</si>
  <si>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</si>
  <si>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</si>
  <si>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</si>
  <si>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</si>
  <si>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</si>
  <si>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</si>
  <si>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</si>
  <si>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</si>
  <si>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</si>
  <si>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</si>
  <si>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</si>
  <si>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</si>
  <si>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</si>
  <si>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</si>
  <si>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</si>
  <si>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</si>
  <si>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</si>
  <si>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</si>
  <si>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</si>
  <si>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</si>
  <si>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</si>
  <si>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</si>
  <si>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</si>
  <si>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</si>
  <si>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</si>
  <si>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</si>
  <si>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</si>
  <si>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</si>
  <si>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</si>
  <si>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</si>
  <si>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</si>
  <si>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</si>
  <si>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</si>
  <si>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</si>
  <si>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</si>
  <si>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</si>
  <si>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</si>
  <si>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</si>
  <si>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</si>
  <si>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</si>
  <si>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</si>
  <si>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</si>
  <si>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</si>
  <si>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</si>
  <si>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</si>
  <si>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</si>
  <si>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</si>
  <si>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</si>
  <si>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</si>
  <si>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</si>
  <si>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</si>
  <si>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</si>
  <si>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</si>
  <si>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</si>
  <si>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</si>
  <si>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</si>
  <si>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</si>
  <si>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</si>
  <si>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</si>
  <si>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</si>
  <si>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</si>
  <si>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</si>
  <si>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</si>
  <si>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</si>
  <si>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</si>
  <si>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</si>
  <si>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</si>
  <si>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</si>
  <si>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</si>
  <si>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</si>
  <si>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</si>
  <si>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</si>
  <si>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</si>
  <si>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</si>
  <si>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</si>
  <si>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</si>
  <si>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</si>
  <si>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</si>
  <si>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</si>
  <si>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</si>
  <si>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</si>
  <si>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</si>
  <si>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</si>
  <si>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</si>
  <si>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</si>
  <si>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</si>
  <si>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</si>
  <si>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</si>
  <si>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</si>
  <si>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</si>
  <si>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</si>
  <si>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</si>
  <si>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</si>
  <si>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</si>
  <si>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</si>
  <si>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</si>
  <si>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</si>
  <si>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</si>
  <si>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</si>
  <si>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</si>
  <si>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</si>
  <si>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</si>
  <si>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</si>
  <si>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</si>
  <si>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</si>
  <si>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</si>
  <si>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</si>
  <si>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</si>
  <si>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</si>
  <si>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</si>
  <si>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</si>
  <si>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</si>
  <si>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</si>
  <si>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</si>
  <si>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</si>
  <si>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</si>
  <si>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</si>
  <si>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</si>
  <si>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</si>
  <si>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</si>
  <si>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</si>
  <si>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</si>
  <si>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</si>
  <si>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</si>
  <si>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</si>
  <si>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</si>
  <si>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</si>
  <si>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</si>
  <si>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</si>
  <si>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</si>
  <si>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</si>
  <si>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</si>
  <si>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</si>
  <si>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</si>
  <si>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</si>
  <si>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</si>
  <si>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</si>
  <si>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</si>
  <si>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</si>
  <si>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</si>
  <si>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</si>
  <si>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</si>
  <si>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</si>
  <si>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</si>
  <si>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</si>
  <si>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</si>
  <si>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</si>
  <si>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</si>
  <si>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</si>
  <si>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</si>
  <si>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</si>
  <si>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</si>
  <si>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</si>
  <si>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</si>
  <si>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</si>
  <si>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</si>
  <si>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</si>
  <si>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</si>
  <si>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</si>
  <si>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</si>
  <si>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</si>
  <si>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</si>
  <si>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</si>
  <si>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</si>
  <si>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</si>
  <si>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</si>
  <si>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</si>
  <si>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</si>
  <si>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</si>
  <si>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</si>
  <si>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</si>
  <si>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</si>
  <si>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</si>
  <si>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</si>
  <si>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</si>
  <si>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</si>
  <si>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</si>
  <si>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</si>
  <si>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</si>
  <si>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</si>
  <si>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</si>
  <si>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</si>
  <si>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</si>
  <si>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</si>
  <si>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</si>
  <si>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</si>
  <si>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</si>
  <si>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</si>
  <si>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</si>
  <si>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</si>
  <si>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</si>
  <si>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</si>
  <si>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</si>
  <si>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</si>
  <si>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</si>
  <si>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</si>
  <si>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</si>
  <si>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</si>
  <si>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</si>
  <si>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</si>
  <si>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</si>
  <si>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</si>
  <si>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</si>
  <si>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</si>
  <si>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</si>
  <si>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</si>
  <si>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</si>
  <si>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</si>
  <si>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</si>
  <si>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</si>
  <si>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</si>
  <si>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</si>
  <si>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</si>
  <si>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</si>
  <si>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</si>
  <si>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</si>
  <si>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</si>
  <si>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</si>
  <si>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</si>
  <si>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</si>
  <si>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</si>
  <si>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</si>
  <si>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</si>
  <si>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</si>
  <si>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</si>
  <si>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</si>
  <si>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</si>
  <si>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</si>
  <si>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</si>
  <si>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</si>
  <si>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</si>
  <si>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</si>
  <si>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</si>
  <si>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</si>
  <si>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</si>
  <si>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</si>
  <si>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</si>
  <si>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</si>
  <si>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</si>
  <si>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</si>
  <si>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</si>
  <si>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</si>
  <si>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</si>
  <si>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</si>
  <si>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</si>
  <si>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</si>
  <si>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</si>
  <si>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</si>
  <si>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</si>
  <si>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</si>
  <si>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</si>
  <si>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</si>
  <si>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</si>
  <si>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</si>
  <si>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</si>
  <si>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</si>
  <si>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</si>
  <si>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</si>
  <si>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</si>
  <si>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</si>
  <si>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</si>
  <si>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</si>
  <si>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</si>
  <si>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</si>
  <si>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</si>
  <si>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</si>
  <si>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</si>
  <si>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</si>
  <si>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</si>
  <si>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</si>
  <si>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</si>
  <si>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</si>
  <si>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</si>
  <si>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</si>
  <si>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</si>
  <si>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</si>
  <si>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</si>
  <si>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</si>
  <si>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</si>
  <si>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</si>
  <si>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</si>
  <si>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</si>
  <si>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</si>
  <si>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</si>
  <si>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</si>
  <si>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</si>
  <si>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</si>
  <si>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</si>
  <si>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</si>
  <si>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</si>
  <si>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</si>
  <si>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</si>
  <si>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</si>
  <si>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</si>
  <si>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</si>
  <si>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</si>
  <si>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</si>
  <si>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</si>
  <si>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</si>
  <si>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</si>
  <si>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</si>
  <si>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</si>
  <si>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</si>
  <si>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</si>
  <si>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</si>
  <si>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</si>
  <si>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</si>
  <si>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</si>
  <si>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</si>
  <si>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</si>
  <si>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</si>
  <si>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</si>
  <si>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</si>
  <si>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</si>
  <si>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</si>
  <si>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</si>
  <si>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</si>
  <si>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</si>
  <si>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</si>
  <si>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</si>
  <si>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</si>
  <si>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</si>
  <si>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</si>
  <si>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</si>
  <si>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</si>
  <si>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</si>
  <si>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</si>
  <si>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</si>
  <si>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</si>
  <si>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</si>
  <si>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</si>
  <si>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</si>
  <si>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</si>
  <si>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</si>
  <si>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</si>
  <si>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</si>
  <si>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</si>
  <si>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</si>
  <si>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</si>
  <si>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</si>
  <si>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</si>
  <si>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</si>
  <si>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</si>
  <si>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</si>
  <si>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</si>
  <si>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</si>
  <si>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</si>
  <si>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</si>
  <si>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</si>
  <si>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</si>
  <si>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</si>
  <si>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</si>
  <si>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</si>
  <si>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</si>
  <si>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</si>
  <si>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</si>
  <si>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</si>
  <si>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</si>
  <si>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</si>
  <si>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</si>
  <si>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</si>
  <si>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</si>
  <si>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</si>
  <si>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</si>
  <si>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</si>
  <si>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</si>
  <si>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</si>
  <si>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</si>
  <si>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</si>
  <si>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</si>
  <si>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</si>
  <si>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</si>
  <si>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</si>
  <si>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</si>
  <si>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</si>
  <si>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</si>
  <si>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</si>
  <si>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</si>
  <si>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</si>
  <si>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</si>
  <si>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</si>
  <si>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</si>
  <si>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</si>
  <si>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</si>
  <si>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</si>
  <si>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</si>
  <si>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</si>
  <si>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</si>
  <si>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</si>
  <si>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</si>
  <si>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</si>
  <si>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</si>
  <si>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</si>
  <si>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</si>
  <si>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</si>
  <si>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</si>
  <si>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</si>
  <si>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</si>
  <si>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</si>
  <si>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</si>
  <si>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</si>
  <si>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</si>
  <si>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</si>
  <si>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</si>
  <si>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</si>
  <si>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</si>
  <si>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</si>
  <si>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</si>
  <si>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</si>
  <si>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</si>
  <si>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</si>
  <si>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</si>
  <si>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</si>
  <si>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</si>
  <si>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</si>
  <si>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</si>
  <si>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</si>
  <si>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</si>
  <si>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</si>
  <si>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</si>
  <si>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</si>
  <si>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</si>
  <si>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</si>
  <si>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</si>
  <si>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</si>
  <si>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</si>
  <si>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</si>
  <si>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</si>
  <si>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</si>
  <si>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</si>
  <si>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</si>
  <si>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</si>
  <si>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</si>
  <si>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</si>
  <si>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</si>
  <si>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</si>
  <si>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</si>
  <si>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</si>
  <si>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</si>
  <si>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</si>
  <si>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</si>
  <si>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</si>
  <si>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</si>
  <si>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</si>
  <si>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</si>
  <si>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</si>
  <si>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</si>
  <si>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</si>
  <si>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</si>
  <si>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</si>
  <si>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</si>
  <si>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</si>
  <si>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</si>
  <si>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</si>
  <si>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</si>
  <si>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</si>
  <si>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</si>
  <si>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</si>
  <si>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</si>
  <si>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</si>
  <si>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</si>
  <si>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</si>
  <si>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</si>
  <si>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</si>
  <si>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</si>
  <si>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</si>
  <si>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</si>
  <si>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</si>
  <si>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</si>
  <si>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</si>
  <si>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</si>
  <si>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</si>
  <si>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</si>
  <si>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</si>
  <si>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</si>
  <si>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</si>
  <si>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</si>
  <si>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</si>
  <si>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</si>
  <si>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</si>
  <si>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</si>
  <si>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</si>
  <si>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</si>
  <si>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</si>
  <si>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</si>
  <si>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</si>
  <si>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</si>
  <si>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</si>
  <si>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</si>
  <si>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</si>
  <si>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</si>
  <si>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</si>
  <si>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</si>
  <si>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</si>
  <si>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</si>
  <si>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</si>
  <si>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</si>
  <si>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</si>
  <si>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</si>
  <si>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</si>
  <si>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</si>
  <si>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</si>
  <si>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</si>
  <si>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</si>
  <si>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</si>
  <si>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</si>
  <si>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</si>
  <si>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</si>
  <si>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</si>
  <si>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</si>
  <si>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</si>
  <si>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</si>
  <si>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</si>
  <si>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</si>
  <si>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</si>
  <si>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</si>
  <si>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</si>
  <si>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</si>
  <si>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</si>
  <si>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</si>
  <si>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</si>
  <si>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</si>
  <si>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</si>
  <si>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</si>
  <si>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</si>
  <si>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</si>
  <si>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</si>
  <si>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</si>
  <si>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</si>
  <si>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</si>
  <si>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</si>
  <si>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</si>
  <si>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</si>
  <si>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</si>
  <si>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</si>
  <si>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</si>
  <si>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</si>
  <si>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</si>
  <si>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</si>
  <si>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</si>
  <si>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</si>
  <si>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</si>
  <si>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</si>
  <si>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</si>
  <si>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</si>
  <si>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</si>
  <si>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</si>
  <si>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</si>
  <si>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</si>
  <si>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</si>
  <si>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</si>
  <si>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</si>
  <si>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</si>
  <si>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</si>
  <si>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</si>
  <si>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</si>
  <si>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</si>
  <si>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</si>
  <si>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</si>
  <si>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</si>
  <si>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</si>
  <si>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</si>
  <si>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</si>
  <si>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</si>
  <si>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</si>
  <si>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</si>
  <si>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</si>
  <si>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</si>
  <si>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</si>
  <si>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</si>
  <si>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</si>
  <si>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</si>
  <si>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</si>
  <si>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</si>
  <si>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</si>
  <si>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</si>
  <si>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</si>
  <si>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</si>
  <si>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</si>
  <si>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</si>
  <si>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</si>
  <si>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</si>
  <si>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</si>
  <si>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</si>
  <si>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</si>
  <si>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</si>
  <si>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</si>
  <si>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</si>
  <si>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</si>
  <si>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</si>
  <si>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</si>
  <si>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</si>
  <si>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</si>
  <si>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</si>
  <si>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</si>
  <si>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</si>
  <si>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</si>
  <si>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</si>
  <si>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</si>
  <si>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</si>
  <si>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</si>
  <si>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</si>
  <si>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</si>
  <si>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</si>
  <si>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</si>
  <si>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</si>
  <si>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</si>
  <si>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</si>
  <si>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</si>
  <si>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</si>
  <si>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</si>
  <si>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</si>
  <si>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</si>
  <si>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</si>
  <si>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</si>
  <si>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</si>
  <si>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</si>
  <si>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</si>
  <si>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</si>
  <si>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</si>
  <si>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</si>
  <si>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</si>
  <si>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</si>
  <si>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</si>
  <si>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</si>
  <si>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</si>
  <si>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</si>
  <si>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</si>
  <si>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</si>
  <si>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</si>
  <si>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</si>
  <si>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</si>
  <si>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</si>
  <si>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</si>
  <si>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</si>
  <si>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</si>
  <si>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</si>
  <si>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</si>
  <si>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</si>
  <si>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</si>
  <si>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</si>
  <si>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</si>
  <si>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</si>
  <si>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</si>
  <si>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</si>
  <si>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</si>
  <si>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</si>
  <si>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</si>
  <si>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</si>
  <si>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</si>
  <si>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</si>
  <si>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</si>
  <si>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</si>
  <si>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</si>
  <si>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</si>
  <si>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</si>
  <si>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</si>
  <si>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</si>
  <si>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</si>
  <si>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</si>
  <si>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</si>
  <si>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</si>
  <si>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</si>
  <si>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</si>
  <si>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</si>
  <si>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</si>
  <si>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</si>
  <si>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</si>
  <si>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</si>
  <si>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</si>
  <si>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</si>
  <si>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</si>
  <si>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</si>
  <si>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</si>
  <si>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</si>
  <si>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</si>
  <si>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</si>
  <si>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</si>
  <si>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</si>
  <si>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</si>
  <si>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</si>
  <si>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</si>
  <si>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</si>
  <si>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</si>
  <si>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</si>
  <si>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</si>
  <si>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</si>
  <si>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</si>
  <si>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</si>
  <si>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</si>
  <si>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</si>
  <si>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</si>
  <si>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</si>
  <si>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</si>
  <si>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</si>
  <si>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</si>
  <si>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</si>
  <si>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</si>
  <si>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</si>
  <si>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</si>
  <si>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</si>
  <si>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</si>
  <si>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</si>
  <si>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</si>
  <si>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</si>
  <si>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</si>
  <si>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</si>
  <si>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</si>
  <si>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</si>
  <si>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</si>
  <si>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</si>
  <si>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</si>
  <si>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</si>
  <si>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</si>
  <si>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</si>
  <si>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</si>
  <si>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</si>
  <si>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</si>
  <si>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</si>
  <si>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</si>
  <si>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</si>
  <si>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</si>
  <si>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</si>
  <si>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</si>
  <si>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</si>
  <si>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</si>
  <si>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</si>
  <si>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</si>
  <si>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</si>
  <si>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</si>
  <si>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</si>
  <si>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</si>
  <si>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</si>
  <si>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</si>
  <si>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</si>
  <si>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</si>
  <si>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</si>
  <si>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</si>
  <si>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</si>
  <si>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</si>
  <si>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</si>
  <si>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</si>
  <si>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</si>
  <si>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</si>
  <si>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</si>
  <si>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</si>
  <si>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</si>
  <si>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</si>
  <si>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</si>
  <si>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</si>
  <si>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</si>
  <si>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</si>
  <si>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</si>
  <si>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</si>
  <si>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</si>
  <si>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</si>
  <si>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</si>
  <si>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</si>
  <si>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</si>
  <si>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</si>
  <si>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</si>
  <si>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</si>
  <si>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</si>
  <si>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</si>
  <si>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</si>
  <si>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</si>
  <si>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</si>
  <si>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</si>
  <si>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</si>
  <si>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</si>
  <si>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</si>
  <si>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</si>
  <si>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</si>
  <si>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</si>
  <si>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</si>
  <si>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</si>
  <si>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</si>
  <si>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</si>
  <si>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</si>
  <si>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</si>
  <si>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</si>
  <si>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</si>
  <si>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</si>
  <si>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</si>
  <si>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</si>
  <si>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</si>
  <si>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</si>
  <si>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</si>
  <si>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</si>
  <si>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</si>
  <si>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</si>
  <si>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</si>
  <si>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</si>
  <si>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</si>
  <si>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</si>
  <si>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</si>
  <si>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</si>
  <si>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</si>
  <si>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</si>
  <si>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</si>
  <si>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</si>
  <si>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</si>
  <si>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</si>
  <si>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</si>
  <si>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</si>
  <si>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</si>
  <si>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</si>
  <si>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</si>
  <si>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</si>
  <si>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</si>
  <si>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</si>
  <si>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</si>
  <si>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</si>
  <si>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</si>
  <si>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</si>
  <si>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</si>
  <si>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</si>
  <si>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</si>
  <si>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</si>
  <si>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</si>
  <si>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</si>
  <si>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</si>
  <si>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</si>
  <si>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</si>
  <si>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</si>
  <si>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</si>
  <si>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</si>
  <si>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</si>
  <si>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</si>
  <si>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</si>
  <si>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</si>
  <si>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</si>
  <si>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</si>
  <si>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</si>
  <si>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</si>
  <si>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</si>
  <si>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</si>
  <si>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</si>
  <si>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</si>
  <si>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</si>
  <si>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</si>
  <si>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</si>
  <si>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</si>
  <si>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</si>
  <si>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</si>
  <si>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</si>
  <si>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</si>
  <si>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</si>
  <si>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</si>
  <si>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</si>
  <si>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</si>
  <si>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</si>
  <si>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</si>
  <si>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</si>
  <si>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</si>
  <si>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</si>
  <si>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</si>
  <si>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</si>
  <si>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</si>
  <si>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</si>
  <si>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</si>
  <si>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</si>
  <si>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</si>
  <si>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</si>
  <si>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</si>
  <si>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</si>
  <si>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</si>
  <si>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</si>
  <si>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</si>
  <si>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</si>
  <si>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</si>
  <si>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</si>
  <si>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</si>
  <si>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</si>
  <si>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</si>
  <si>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</si>
  <si>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</si>
  <si>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</si>
  <si>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</si>
  <si>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</si>
  <si>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</si>
  <si>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</si>
  <si>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</si>
  <si>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</si>
  <si>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</si>
  <si>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</si>
  <si>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</si>
  <si>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</si>
  <si>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</si>
  <si>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</si>
  <si>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</si>
  <si>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</si>
  <si>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</si>
  <si>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</si>
  <si>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</si>
  <si>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</si>
  <si>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</si>
  <si>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</si>
  <si>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</si>
  <si>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</si>
  <si>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</si>
  <si>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</si>
  <si>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</si>
  <si>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</si>
  <si>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</si>
  <si>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</si>
  <si>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</si>
  <si>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</si>
  <si>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</si>
  <si>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</si>
  <si>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</si>
  <si>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</si>
  <si>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</si>
  <si>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</si>
  <si>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</si>
  <si>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</si>
  <si>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</si>
  <si>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</si>
  <si>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</si>
  <si>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</si>
  <si>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</si>
  <si>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</si>
  <si>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</si>
  <si>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</si>
  <si>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</si>
  <si>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</si>
  <si>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</si>
  <si>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</si>
  <si>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</si>
  <si>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</si>
  <si>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</si>
  <si>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</si>
  <si>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</si>
  <si>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</si>
  <si>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</si>
  <si>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</si>
  <si>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</si>
  <si>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</si>
  <si>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</si>
  <si>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</si>
  <si>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</si>
  <si>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</si>
  <si>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</si>
  <si>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</si>
  <si>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</si>
  <si>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</si>
  <si>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</si>
  <si>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</si>
  <si>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</si>
  <si>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</si>
  <si>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</si>
  <si>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</si>
  <si>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</si>
  <si>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</si>
  <si>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</si>
  <si>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</si>
  <si>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</si>
  <si>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</si>
  <si>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</si>
  <si>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</si>
  <si>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</si>
  <si>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</si>
  <si>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</si>
  <si>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</si>
  <si>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</si>
  <si>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</si>
  <si>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</si>
  <si>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</si>
  <si>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</si>
  <si>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</si>
  <si>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</si>
  <si>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</si>
  <si>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</si>
  <si>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</si>
  <si>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</si>
  <si>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</si>
  <si>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</si>
  <si>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</si>
  <si>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</si>
  <si>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</si>
  <si>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</si>
  <si>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</si>
  <si>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</si>
  <si>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</si>
  <si>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</si>
  <si>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</si>
  <si>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</si>
  <si>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</si>
  <si>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</si>
  <si>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</si>
  <si>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</si>
  <si>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</si>
  <si>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</si>
  <si>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</si>
  <si>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</si>
  <si>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</si>
  <si>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</si>
  <si>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</si>
  <si>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</si>
  <si>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</si>
  <si>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</si>
  <si>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</si>
  <si>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</si>
  <si>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</si>
  <si>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</si>
  <si>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</si>
  <si>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</si>
  <si>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</si>
  <si>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</si>
  <si>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</si>
  <si>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</si>
  <si>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</si>
  <si>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</si>
  <si>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</si>
  <si>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</si>
  <si>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</si>
  <si>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</si>
  <si>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</si>
  <si>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</si>
  <si>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</si>
  <si>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</si>
  <si>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</si>
  <si>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</si>
  <si>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</si>
  <si>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</si>
  <si>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</si>
  <si>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</si>
  <si>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</si>
  <si>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</si>
  <si>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</si>
  <si>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</si>
  <si>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</si>
  <si>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</si>
  <si>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</si>
  <si>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</si>
  <si>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</si>
  <si>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</si>
  <si>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</si>
  <si>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</si>
  <si>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</si>
  <si>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</si>
  <si>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</si>
  <si>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</si>
  <si>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</si>
  <si>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</si>
  <si>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</si>
  <si>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</si>
  <si>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</si>
  <si>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</si>
  <si>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</si>
  <si>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</si>
  <si>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</si>
  <si>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</si>
  <si>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</si>
  <si>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</si>
  <si>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</si>
  <si>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</si>
  <si>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</si>
  <si>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</si>
  <si>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</si>
  <si>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</si>
  <si>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</si>
  <si>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</si>
  <si>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</si>
  <si>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</si>
  <si>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</si>
  <si>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</si>
  <si>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</si>
  <si>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</si>
  <si>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</si>
  <si>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</si>
  <si>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</si>
  <si>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</si>
  <si>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</si>
  <si>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</si>
  <si>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</si>
  <si>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</si>
  <si>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</si>
  <si>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</si>
  <si>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</si>
  <si>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</si>
  <si>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</si>
  <si>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</si>
  <si>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</si>
  <si>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</si>
  <si>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</si>
  <si>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</si>
  <si>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</si>
  <si>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</si>
  <si>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</si>
  <si>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</si>
  <si>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</si>
  <si>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</si>
  <si>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</si>
  <si>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</si>
  <si>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</si>
  <si>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</si>
  <si>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</si>
  <si>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</si>
  <si>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</si>
  <si>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</si>
  <si>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</si>
  <si>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</si>
  <si>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</si>
  <si>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</si>
  <si>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</si>
  <si>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</si>
  <si>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</si>
  <si>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</si>
  <si>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</si>
  <si>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</si>
  <si>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</si>
  <si>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</si>
  <si>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</si>
  <si>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</si>
  <si>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</si>
  <si>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</si>
  <si>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</si>
  <si>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</si>
  <si>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</si>
  <si>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</si>
  <si>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</si>
  <si>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</si>
  <si>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</si>
  <si>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</si>
  <si>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</si>
  <si>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</si>
  <si>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</si>
  <si>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</si>
  <si>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</si>
  <si>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</si>
  <si>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</si>
  <si>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</si>
  <si>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</si>
  <si>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</si>
  <si>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</si>
  <si>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</si>
  <si>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</si>
  <si>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</si>
  <si>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</si>
  <si>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</si>
  <si>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</si>
  <si>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</si>
  <si>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</si>
  <si>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</si>
  <si>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</si>
  <si>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</si>
  <si>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</si>
  <si>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</si>
  <si>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</si>
  <si>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</si>
  <si>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</si>
  <si>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</si>
  <si>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</si>
  <si>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</si>
  <si>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</si>
  <si>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</si>
  <si>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</si>
  <si>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</si>
  <si>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</si>
  <si>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</si>
  <si>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</si>
  <si>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</si>
  <si>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</si>
  <si>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</si>
  <si>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</si>
  <si>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</si>
  <si>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</si>
  <si>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</si>
  <si>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</si>
  <si>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</si>
  <si>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</si>
  <si>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</si>
  <si>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</si>
  <si>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</si>
  <si>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</si>
  <si>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</si>
  <si>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</si>
  <si>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</si>
  <si>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</si>
  <si>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</si>
  <si>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</si>
  <si>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</si>
  <si>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</si>
  <si>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</si>
  <si>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</si>
  <si>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</si>
  <si>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</si>
  <si>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</si>
  <si>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</si>
  <si>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</si>
  <si>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</si>
  <si>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</si>
  <si>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</si>
  <si>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</si>
  <si>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</si>
  <si>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</si>
  <si>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</si>
  <si>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</si>
  <si>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</si>
  <si>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</si>
  <si>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</si>
  <si>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</si>
  <si>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</si>
  <si>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</si>
  <si>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</si>
  <si>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</si>
  <si>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</si>
  <si>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</si>
  <si>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</si>
  <si>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</si>
  <si>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</si>
  <si>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</si>
  <si>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</si>
  <si>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</si>
  <si>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</si>
  <si>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</si>
  <si>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</si>
  <si>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</si>
  <si>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</si>
  <si>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</si>
  <si>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</si>
  <si>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</si>
  <si>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</si>
  <si>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</si>
  <si>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</si>
  <si>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</si>
  <si>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</si>
  <si>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</si>
  <si>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</si>
  <si>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</si>
  <si>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</si>
  <si>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</si>
  <si>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</si>
  <si>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</si>
  <si>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</si>
  <si>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</si>
  <si>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</si>
  <si>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</si>
  <si>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</si>
  <si>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</si>
  <si>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</si>
  <si>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</si>
  <si>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</si>
  <si>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</si>
  <si>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</si>
  <si>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</si>
  <si>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</si>
  <si>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</si>
  <si>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</si>
  <si>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</si>
  <si>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</si>
  <si>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</si>
  <si>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</si>
  <si>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</si>
  <si>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</si>
  <si>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</si>
  <si>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</si>
  <si>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</si>
  <si>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</si>
  <si>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</si>
  <si>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</si>
  <si>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</si>
  <si>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</si>
  <si>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</si>
  <si>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</si>
  <si>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</si>
  <si>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</si>
  <si>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</si>
  <si>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</si>
  <si>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</si>
  <si>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</si>
  <si>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</si>
  <si>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</si>
  <si>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</si>
  <si>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</si>
  <si>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</si>
  <si>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</si>
  <si>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</si>
  <si>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</si>
  <si>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</si>
  <si>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</si>
  <si>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</si>
  <si>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</si>
  <si>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</si>
  <si>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</si>
  <si>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</si>
  <si>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</si>
  <si>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</si>
  <si>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</si>
  <si>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</si>
  <si>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</si>
  <si>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</si>
  <si>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</si>
  <si>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</si>
  <si>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</si>
  <si>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</si>
  <si>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</si>
  <si>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</si>
  <si>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</si>
  <si>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</si>
  <si>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</si>
  <si>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</si>
  <si>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</si>
  <si>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</si>
  <si>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</si>
  <si>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</si>
  <si>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</si>
  <si>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</si>
  <si>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</si>
  <si>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</si>
  <si>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</si>
  <si>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</si>
  <si>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</si>
  <si>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</si>
  <si>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</si>
  <si>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</si>
  <si>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</si>
  <si>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</si>
  <si>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</si>
  <si>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</si>
  <si>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</si>
  <si>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</si>
  <si>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</si>
  <si>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</si>
  <si>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</si>
  <si>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</si>
  <si>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</si>
  <si>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</si>
  <si>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</si>
  <si>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</si>
  <si>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</si>
  <si>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</si>
  <si>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</si>
  <si>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</si>
  <si>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</si>
  <si>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</si>
  <si>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</si>
  <si>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</si>
  <si>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</si>
  <si>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</si>
  <si>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</si>
  <si>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</si>
  <si>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</si>
  <si>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</si>
  <si>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</si>
  <si>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</si>
  <si>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</si>
  <si>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</si>
  <si>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</si>
  <si>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</si>
  <si>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</si>
  <si>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</si>
  <si>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</si>
  <si>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</si>
  <si>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</si>
  <si>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</si>
  <si>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</si>
  <si>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</si>
  <si>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</si>
  <si>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</si>
  <si>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</si>
  <si>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</si>
  <si>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</si>
  <si>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</si>
  <si>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</si>
  <si>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</si>
  <si>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</si>
  <si>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</si>
  <si>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</si>
  <si>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</si>
  <si>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</si>
  <si>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</si>
  <si>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</si>
  <si>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</si>
  <si>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</si>
  <si>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</si>
  <si>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</si>
  <si>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</si>
  <si>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</si>
  <si>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</si>
  <si>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</si>
  <si>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</si>
  <si>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</si>
  <si>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</si>
  <si>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</si>
  <si>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</si>
  <si>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</si>
  <si>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</si>
  <si>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</si>
  <si>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</si>
  <si>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</si>
  <si>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</si>
  <si>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</si>
  <si>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</si>
  <si>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</si>
  <si>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</si>
  <si>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</si>
  <si>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</si>
  <si>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</si>
  <si>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</si>
  <si>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</si>
  <si>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</si>
  <si>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</si>
  <si>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</si>
  <si>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</si>
  <si>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</si>
  <si>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</si>
  <si>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</si>
  <si>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</si>
  <si>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</si>
  <si>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</si>
  <si>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</si>
  <si>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</si>
  <si>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</si>
  <si>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</si>
  <si>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</si>
  <si>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</si>
  <si>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</si>
  <si>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</si>
  <si>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</si>
  <si>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</si>
  <si>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</si>
  <si>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</si>
  <si>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</si>
  <si>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</si>
  <si>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</si>
  <si>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</si>
  <si>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</si>
  <si>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</si>
  <si>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</si>
  <si>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</si>
  <si>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</si>
  <si>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</si>
  <si>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</si>
  <si>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</si>
  <si>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</si>
  <si>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</si>
  <si>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</si>
  <si>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</si>
  <si>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</si>
  <si>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</si>
  <si>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</si>
  <si>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</si>
  <si>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</si>
  <si>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</si>
  <si>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</si>
  <si>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</si>
  <si>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</si>
  <si>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</si>
  <si>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</si>
  <si>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</si>
  <si>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</si>
  <si>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</si>
  <si>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</si>
  <si>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</si>
  <si>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</si>
  <si>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</si>
  <si>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</si>
  <si>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</si>
  <si>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</si>
  <si>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</si>
  <si>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</si>
  <si>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</si>
  <si>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</si>
  <si>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</si>
  <si>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</si>
  <si>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</si>
  <si>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</si>
  <si>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</si>
  <si>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</si>
  <si>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</si>
  <si>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</si>
  <si>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</si>
  <si>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</si>
  <si>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</si>
  <si>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</si>
  <si>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</si>
  <si>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</si>
  <si>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</si>
  <si>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</si>
  <si>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</si>
  <si>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</si>
  <si>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</si>
  <si>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</si>
  <si>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</si>
  <si>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</si>
  <si>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</si>
  <si>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</si>
  <si>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</si>
  <si>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</si>
  <si>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</si>
  <si>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</si>
  <si>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</si>
  <si>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</si>
  <si>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</si>
  <si>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</si>
  <si>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</si>
  <si>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</si>
  <si>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</si>
  <si>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</si>
  <si>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</si>
  <si>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</si>
  <si>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</si>
  <si>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</si>
  <si>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</si>
  <si>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</si>
  <si>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</si>
  <si>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</si>
  <si>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</si>
  <si>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</si>
  <si>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</si>
  <si>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</si>
  <si>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</si>
  <si>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</si>
  <si>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</si>
  <si>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</si>
  <si>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</si>
  <si>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</si>
  <si>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</si>
  <si>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</si>
  <si>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</si>
  <si>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</si>
  <si>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</si>
  <si>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</si>
  <si>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</si>
  <si>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</si>
  <si>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</si>
  <si>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</si>
  <si>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</si>
  <si>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</si>
  <si>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</si>
  <si>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</si>
  <si>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</si>
  <si>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</si>
  <si>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</si>
  <si>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</si>
  <si>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</si>
  <si>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</si>
  <si>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</si>
  <si>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</si>
  <si>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</si>
  <si>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</si>
  <si>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</si>
  <si>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</si>
  <si>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</si>
  <si>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</si>
  <si>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</si>
  <si>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</si>
  <si>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</si>
  <si>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</si>
  <si>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</si>
  <si>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</si>
  <si>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</si>
  <si>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</si>
  <si>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</si>
  <si>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</si>
  <si>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</si>
  <si>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</si>
  <si>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</si>
  <si>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</si>
  <si>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</si>
  <si>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</si>
  <si>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</si>
  <si>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</si>
  <si>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</si>
  <si>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</si>
  <si>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</si>
  <si>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</si>
  <si>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</si>
  <si>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</si>
  <si>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</si>
  <si>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</si>
  <si>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</si>
  <si>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</si>
  <si>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</si>
  <si>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</si>
  <si>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</si>
  <si>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</si>
  <si>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</si>
  <si>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</si>
  <si>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</si>
  <si>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</si>
  <si>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</si>
  <si>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</si>
  <si>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</si>
  <si>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</si>
  <si>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</si>
  <si>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</si>
  <si>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</si>
  <si>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</si>
  <si>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</si>
  <si>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</si>
  <si>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</si>
  <si>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</si>
  <si>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</si>
  <si>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</si>
  <si>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</si>
  <si>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</si>
  <si>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</si>
  <si>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</si>
  <si>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</si>
  <si>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</si>
  <si>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</si>
  <si>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</si>
  <si>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</si>
  <si>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</si>
  <si>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</si>
  <si>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</si>
  <si>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</si>
  <si>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</si>
  <si>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</si>
  <si>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</si>
  <si>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</si>
  <si>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</si>
  <si>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</si>
  <si>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</si>
  <si>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</si>
  <si>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</si>
  <si>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</si>
  <si>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</si>
  <si>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</si>
  <si>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</si>
  <si>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</si>
  <si>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</si>
  <si>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</si>
  <si>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</si>
  <si>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</si>
  <si>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</si>
  <si>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</si>
  <si>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</si>
  <si>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</si>
  <si>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</si>
  <si>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</si>
  <si>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</si>
  <si>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</si>
  <si>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</si>
  <si>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</si>
  <si>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</si>
  <si>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</si>
  <si>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</si>
  <si>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</si>
  <si>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</si>
  <si>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</si>
  <si>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</si>
  <si>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</si>
  <si>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</si>
  <si>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</si>
  <si>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</si>
  <si>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</si>
  <si>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</si>
  <si>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</si>
  <si>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</si>
  <si>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</si>
  <si>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</si>
  <si>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</si>
  <si>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</si>
  <si>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</si>
  <si>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</si>
  <si>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</si>
  <si>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</si>
  <si>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</si>
  <si>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</si>
  <si>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</si>
  <si>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</si>
  <si>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</si>
  <si>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</si>
  <si>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</si>
  <si>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</si>
  <si>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</si>
  <si>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</si>
  <si>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</si>
  <si>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</si>
  <si>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</si>
  <si>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</si>
  <si>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</si>
  <si>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</si>
  <si>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</si>
  <si>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</si>
  <si>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</si>
  <si>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</si>
  <si>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</si>
  <si>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</si>
  <si>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</si>
  <si>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</si>
  <si>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</si>
  <si>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</si>
  <si>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</si>
  <si>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</si>
  <si>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</si>
  <si>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</si>
  <si>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</si>
  <si>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</si>
  <si>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</si>
  <si>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</si>
  <si>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</si>
  <si>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</si>
  <si>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</si>
  <si>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</si>
  <si>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</si>
  <si>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</si>
  <si>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</si>
  <si>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</si>
  <si>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</si>
  <si>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</si>
  <si>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</si>
  <si>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</si>
  <si>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</si>
  <si>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</si>
  <si>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</si>
  <si>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</si>
  <si>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</si>
  <si>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</si>
  <si>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</si>
  <si>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</si>
  <si>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</si>
  <si>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</si>
  <si>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</si>
  <si>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</si>
  <si>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</si>
  <si>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</si>
  <si>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</si>
  <si>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</si>
  <si>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</si>
  <si>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</si>
  <si>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</si>
  <si>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</si>
  <si>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</si>
  <si>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</si>
  <si>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</si>
  <si>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</si>
  <si>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</si>
  <si>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</si>
  <si>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</si>
  <si>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</si>
  <si>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</si>
  <si>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</si>
  <si>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</si>
  <si>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</si>
  <si>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</si>
  <si>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</si>
  <si>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</si>
  <si>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</si>
  <si>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</si>
  <si>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</si>
  <si>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</si>
  <si>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</si>
  <si>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</si>
  <si>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</si>
  <si>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</si>
  <si>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</si>
  <si>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</si>
  <si>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</si>
  <si>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</si>
  <si>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</si>
  <si>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</si>
  <si>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</si>
  <si>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</si>
  <si>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</si>
  <si>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</si>
  <si>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</si>
  <si>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</si>
  <si>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</si>
  <si>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</si>
  <si>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</si>
  <si>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</si>
  <si>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</si>
  <si>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</si>
  <si>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</si>
  <si>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</si>
  <si>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</si>
  <si>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</si>
  <si>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</si>
  <si>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</si>
  <si>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</si>
  <si>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</si>
  <si>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</si>
  <si>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</si>
  <si>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</si>
  <si>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</si>
  <si>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</si>
  <si>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</si>
  <si>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</si>
  <si>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</si>
  <si>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</si>
  <si>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</si>
  <si>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</si>
  <si>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</si>
  <si>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</si>
  <si>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</si>
  <si>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</si>
  <si>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</si>
  <si>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</si>
  <si>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</si>
  <si>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</si>
  <si>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</si>
  <si>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</si>
  <si>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</si>
  <si>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</si>
  <si>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</si>
  <si>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</si>
  <si>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</si>
  <si>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</si>
  <si>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</si>
  <si>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</si>
  <si>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</si>
  <si>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</si>
  <si>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</si>
  <si>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</si>
  <si>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</si>
  <si>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</si>
  <si>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</si>
  <si>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</si>
  <si>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</si>
  <si>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</si>
  <si>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</si>
  <si>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</si>
  <si>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</si>
  <si>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</si>
  <si>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</si>
  <si>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</si>
  <si>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</si>
  <si>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</si>
  <si>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</si>
  <si>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</si>
  <si>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</si>
  <si>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</si>
  <si>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</si>
  <si>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</si>
  <si>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</si>
  <si>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</si>
  <si>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</si>
  <si>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</si>
  <si>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</si>
  <si>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</si>
  <si>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</si>
  <si>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</si>
  <si>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</si>
  <si>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</si>
  <si>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</si>
  <si>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</si>
  <si>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</si>
  <si>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</si>
  <si>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</si>
  <si>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</si>
  <si>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</si>
  <si>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</si>
  <si>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</si>
  <si>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</si>
  <si>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</si>
  <si>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</si>
  <si>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</si>
  <si>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</si>
  <si>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</si>
  <si>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</si>
  <si>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</si>
  <si>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</si>
  <si>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</si>
  <si>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</si>
  <si>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</si>
  <si>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</si>
  <si>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</si>
  <si>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</si>
  <si>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</si>
  <si>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</si>
  <si>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</si>
  <si>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</si>
  <si>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</si>
  <si>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</si>
  <si>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</si>
  <si>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</si>
  <si>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</si>
  <si>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</si>
  <si>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</si>
  <si>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</si>
  <si>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</si>
  <si>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</si>
  <si>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</si>
  <si>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</si>
  <si>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</si>
  <si>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</si>
  <si>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</si>
  <si>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</si>
  <si>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</si>
  <si>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</si>
  <si>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</si>
  <si>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</si>
  <si>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</si>
  <si>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</si>
  <si>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</si>
  <si>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</si>
  <si>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</si>
  <si>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</si>
  <si>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</si>
  <si>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</si>
  <si>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</si>
  <si>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</si>
  <si>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</si>
  <si>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</si>
  <si>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</si>
  <si>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</si>
  <si>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</si>
  <si>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</si>
  <si>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</si>
  <si>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</si>
  <si>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</si>
  <si>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</si>
  <si>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</si>
  <si>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</si>
  <si>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</si>
  <si>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</si>
  <si>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</si>
  <si>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</si>
  <si>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</si>
  <si>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</si>
  <si>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</si>
  <si>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</si>
  <si>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</si>
  <si>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</si>
  <si>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</si>
  <si>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</si>
  <si>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</si>
  <si>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</si>
  <si>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</si>
  <si>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</si>
  <si>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</si>
  <si>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</si>
  <si>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</si>
  <si>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</si>
  <si>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</si>
  <si>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</si>
  <si>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</si>
  <si>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</si>
  <si>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</si>
  <si>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</si>
  <si>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</si>
  <si>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</si>
  <si>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</si>
  <si>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</si>
  <si>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</si>
  <si>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</si>
  <si>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</si>
  <si>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</si>
  <si>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</si>
  <si>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</si>
  <si>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</si>
  <si>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</si>
  <si>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</si>
  <si>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</si>
  <si>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</si>
  <si>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</si>
  <si>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</si>
  <si>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</si>
  <si>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</si>
  <si>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</si>
  <si>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</si>
  <si>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</si>
  <si>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</si>
  <si>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</si>
  <si>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</si>
  <si>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</si>
  <si>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</si>
  <si>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</si>
  <si>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</si>
  <si>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</si>
  <si>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</si>
  <si>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</si>
  <si>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</si>
  <si>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</si>
  <si>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</si>
  <si>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</si>
  <si>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</si>
  <si>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</si>
  <si>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</si>
  <si>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</si>
  <si>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</si>
  <si>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</si>
  <si>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</si>
  <si>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</si>
  <si>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</si>
  <si>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</si>
  <si>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</si>
  <si>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</si>
  <si>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</si>
  <si>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</si>
  <si>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</si>
  <si>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</si>
  <si>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</si>
  <si>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</si>
  <si>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</si>
  <si>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</si>
  <si>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</si>
  <si>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</si>
  <si>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</si>
  <si>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</si>
  <si>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</si>
  <si>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</si>
  <si>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</si>
  <si>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</si>
  <si>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</si>
  <si>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</si>
  <si>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</si>
  <si>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</si>
  <si>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</si>
  <si>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</si>
  <si>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</si>
  <si>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</si>
  <si>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</si>
  <si>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</si>
  <si>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</si>
  <si>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</si>
  <si>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</si>
  <si>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</si>
  <si>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</si>
  <si>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</si>
  <si>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</si>
  <si>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</si>
  <si>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</si>
  <si>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</si>
  <si>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</si>
  <si>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</si>
  <si>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</si>
  <si>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</si>
  <si>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</si>
  <si>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</si>
  <si>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</si>
  <si>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</si>
  <si>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</si>
  <si>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</si>
  <si>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</si>
  <si>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</si>
  <si>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</si>
  <si>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</si>
  <si>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</si>
  <si>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</si>
  <si>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</si>
  <si>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</si>
  <si>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</si>
  <si>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</si>
  <si>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</si>
  <si>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</si>
  <si>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</si>
  <si>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</si>
  <si>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</si>
  <si>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</si>
  <si>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</si>
  <si>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</si>
  <si>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</si>
  <si>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</si>
  <si>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</si>
  <si>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</si>
  <si>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</si>
  <si>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</si>
  <si>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</si>
  <si>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</si>
  <si>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</si>
  <si>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</si>
  <si>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</si>
  <si>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</si>
  <si>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</si>
  <si>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</si>
  <si>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</si>
  <si>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</si>
  <si>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</si>
  <si>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</si>
  <si>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</si>
  <si>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</si>
  <si>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</si>
  <si>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</si>
  <si>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</si>
  <si>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</si>
  <si>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</si>
  <si>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</si>
  <si>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</si>
  <si>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</si>
  <si>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</si>
  <si>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</si>
  <si>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</si>
  <si>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</si>
  <si>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</si>
  <si>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</si>
  <si>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</si>
  <si>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</si>
  <si>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</si>
  <si>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</si>
  <si>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</si>
  <si>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</si>
  <si>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</si>
  <si>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</si>
  <si>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</si>
  <si>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</si>
  <si>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</si>
  <si>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</si>
  <si>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</si>
  <si>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</si>
  <si>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</si>
  <si>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</si>
  <si>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</si>
  <si>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</si>
  <si>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</si>
  <si>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</si>
  <si>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</si>
  <si>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</si>
  <si>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</si>
  <si>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</si>
  <si>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</si>
  <si>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</si>
  <si>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</si>
  <si>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</si>
  <si>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</si>
  <si>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</si>
  <si>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</si>
  <si>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</si>
  <si>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</si>
  <si>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</si>
  <si>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</si>
  <si>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</si>
  <si>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</si>
  <si>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</si>
  <si>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</si>
  <si>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</si>
  <si>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</si>
  <si>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</si>
  <si>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</si>
  <si>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</si>
  <si>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</si>
  <si>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</si>
  <si>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</si>
  <si>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</si>
  <si>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</si>
  <si>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</si>
  <si>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</si>
  <si>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</si>
  <si>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</si>
  <si>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</si>
  <si>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</si>
  <si>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</si>
  <si>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</si>
  <si>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</si>
  <si>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</si>
  <si>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</si>
  <si>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</si>
  <si>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</si>
  <si>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</si>
  <si>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</si>
  <si>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</si>
  <si>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</si>
  <si>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</si>
  <si>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</si>
  <si>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</si>
  <si>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</si>
  <si>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</si>
  <si>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</si>
  <si>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</si>
  <si>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</si>
  <si>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</si>
  <si>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</si>
  <si>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</si>
  <si>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</si>
  <si>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</si>
  <si>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</si>
  <si>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</si>
  <si>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</si>
  <si>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</si>
  <si>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</si>
  <si>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</si>
  <si>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</si>
  <si>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</si>
  <si>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</si>
  <si>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</si>
  <si>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</si>
  <si>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</si>
  <si>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</si>
  <si>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</si>
  <si>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</si>
  <si>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</si>
  <si>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</si>
  <si>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</si>
  <si>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</si>
  <si>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</si>
  <si>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</si>
  <si>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</si>
  <si>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</si>
  <si>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</si>
  <si>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</si>
  <si>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</si>
  <si>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</si>
  <si>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</si>
  <si>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</si>
  <si>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</si>
  <si>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</si>
  <si>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</si>
  <si>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</si>
  <si>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</si>
  <si>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</si>
  <si>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</si>
  <si>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</si>
  <si>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</si>
  <si>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</si>
  <si>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</si>
  <si>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</si>
  <si>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</si>
  <si>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</si>
  <si>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</si>
  <si>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</si>
  <si>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</si>
  <si>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</si>
  <si>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</si>
  <si>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</si>
  <si>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</si>
  <si>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</si>
  <si>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</si>
  <si>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</si>
  <si>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</si>
  <si>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</si>
  <si>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</si>
  <si>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</si>
  <si>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</si>
  <si>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</si>
  <si>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</si>
  <si>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</si>
  <si>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</si>
  <si>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</si>
  <si>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</si>
  <si>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</si>
  <si>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</si>
  <si>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</si>
  <si>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</si>
  <si>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</si>
  <si>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</si>
  <si>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</si>
  <si>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</si>
  <si>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</si>
  <si>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</si>
  <si>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</si>
  <si>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</si>
  <si>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</si>
  <si>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</si>
  <si>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</si>
  <si>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</si>
  <si>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</si>
  <si>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</si>
  <si>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</si>
  <si>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</si>
  <si>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</si>
  <si>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</si>
  <si>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</si>
  <si>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</si>
  <si>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</si>
  <si>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</si>
  <si>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</si>
  <si>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</si>
  <si>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</si>
  <si>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</si>
  <si>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</si>
  <si>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</si>
  <si>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</si>
  <si>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</si>
  <si>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</si>
  <si>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</si>
  <si>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</si>
  <si>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</si>
  <si>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</si>
  <si>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</si>
  <si>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</si>
  <si>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</si>
  <si>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</si>
  <si>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</si>
  <si>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</si>
  <si>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</si>
  <si>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</si>
  <si>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</si>
  <si>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</si>
  <si>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</si>
  <si>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</si>
  <si>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</si>
  <si>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</si>
  <si>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</si>
  <si>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</si>
  <si>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</si>
  <si>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</si>
  <si>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</si>
  <si>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</si>
  <si>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</si>
  <si>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</si>
  <si>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</si>
  <si>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</si>
  <si>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</si>
  <si>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</si>
  <si>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</si>
  <si>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</si>
  <si>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</si>
  <si>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</si>
  <si>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</si>
  <si>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</si>
  <si>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</si>
  <si>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</si>
  <si>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</si>
  <si>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</si>
  <si>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</si>
  <si>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</si>
  <si>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</si>
  <si>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</si>
  <si>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</si>
  <si>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</si>
  <si>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</si>
  <si>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</si>
  <si>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</si>
  <si>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</si>
  <si>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</si>
  <si>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</si>
  <si>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</si>
  <si>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</si>
  <si>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</si>
  <si>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</si>
  <si>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</si>
  <si>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</si>
  <si>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</si>
  <si>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</si>
  <si>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</si>
  <si>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</si>
  <si>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</si>
  <si>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</si>
  <si>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</si>
  <si>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</si>
  <si>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</si>
  <si>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</si>
  <si>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</si>
  <si>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</si>
  <si>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</si>
  <si>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</si>
  <si>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</si>
  <si>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</si>
  <si>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</si>
  <si>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</si>
  <si>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</si>
  <si>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</si>
  <si>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</si>
  <si>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</si>
  <si>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</si>
  <si>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</si>
  <si>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</si>
  <si>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</si>
  <si>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</si>
  <si>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</si>
  <si>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</si>
  <si>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</si>
  <si>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</si>
  <si>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</si>
  <si>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</si>
  <si>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</si>
  <si>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</si>
  <si>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</si>
  <si>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</si>
  <si>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</si>
  <si>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</si>
  <si>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</si>
  <si>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</si>
  <si>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</si>
  <si>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</si>
  <si>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</si>
  <si>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</si>
  <si>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</si>
  <si>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</si>
  <si>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</si>
  <si>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</si>
  <si>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</si>
  <si>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</si>
  <si>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</si>
  <si>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</si>
  <si>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</si>
  <si>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</si>
  <si>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</si>
  <si>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</si>
  <si>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</si>
  <si>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</si>
  <si>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</si>
  <si>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</si>
  <si>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</si>
  <si>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</si>
  <si>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</si>
  <si>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</si>
  <si>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</si>
  <si>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</si>
  <si>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</si>
  <si>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</si>
  <si>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</si>
  <si>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</si>
  <si>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</si>
  <si>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</si>
  <si>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</si>
  <si>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</si>
  <si>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</si>
  <si>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</si>
  <si>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</si>
  <si>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</si>
  <si>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</si>
  <si>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</si>
  <si>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</si>
  <si>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</si>
  <si>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</si>
  <si>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</si>
  <si>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</si>
  <si>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</si>
  <si>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</si>
  <si>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</si>
  <si>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</si>
  <si>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</si>
  <si>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</si>
  <si>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</si>
  <si>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</si>
  <si>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</si>
  <si>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</si>
  <si>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</si>
  <si>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</si>
  <si>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</si>
  <si>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</si>
  <si>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</si>
  <si>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</si>
  <si>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</si>
  <si>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</si>
  <si>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</si>
  <si>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</si>
  <si>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</si>
  <si>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</si>
  <si>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</si>
  <si>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</si>
  <si>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</si>
  <si>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</si>
  <si>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</si>
  <si>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</si>
  <si>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</si>
  <si>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</si>
  <si>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</si>
  <si>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</si>
  <si>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</si>
  <si>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</si>
  <si>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</si>
  <si>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</si>
  <si>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</si>
  <si>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</si>
  <si>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</si>
  <si>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</si>
  <si>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</si>
  <si>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</si>
  <si>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</si>
  <si>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</si>
  <si>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</si>
  <si>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</si>
  <si>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</si>
  <si>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</si>
  <si>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</si>
  <si>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</si>
  <si>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</si>
  <si>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</si>
  <si>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</si>
  <si>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</si>
  <si>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</si>
  <si>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</si>
  <si>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</si>
  <si>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</si>
  <si>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</si>
  <si>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</si>
  <si>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</si>
  <si>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</si>
  <si>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</si>
  <si>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</si>
  <si>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</si>
  <si>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</si>
  <si>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</si>
  <si>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</si>
  <si>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</si>
  <si>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</si>
  <si>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</si>
  <si>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</si>
  <si>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</si>
  <si>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</si>
  <si>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</si>
  <si>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</si>
  <si>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</si>
  <si>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</si>
  <si>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</si>
  <si>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</si>
  <si>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</si>
  <si>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</si>
  <si>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</si>
  <si>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</si>
  <si>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</si>
  <si>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</si>
  <si>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</si>
  <si>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</si>
  <si>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</si>
  <si>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</si>
  <si>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</si>
  <si>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</si>
  <si>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</si>
  <si>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</si>
  <si>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</si>
  <si>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</si>
  <si>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</si>
  <si>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</si>
  <si>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</si>
  <si>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</si>
  <si>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</si>
  <si>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</si>
  <si>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</si>
  <si>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</si>
  <si>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</si>
  <si>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</si>
  <si>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</si>
  <si>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</si>
  <si>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</si>
  <si>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</si>
  <si>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</si>
  <si>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</si>
  <si>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</si>
  <si>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</si>
  <si>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</si>
  <si>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</si>
  <si>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</si>
  <si>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</si>
  <si>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</si>
  <si>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</si>
  <si>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</si>
  <si>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</si>
  <si>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</si>
  <si>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</si>
  <si>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</si>
  <si>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</si>
  <si>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</si>
  <si>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</si>
  <si>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</si>
  <si>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</si>
  <si>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</si>
  <si>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</si>
  <si>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</si>
  <si>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</si>
  <si>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</si>
  <si>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</si>
  <si>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</si>
  <si>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</si>
  <si>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</si>
  <si>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</si>
  <si>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</si>
  <si>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</si>
  <si>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</si>
  <si>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</si>
  <si>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</si>
  <si>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</si>
  <si>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</si>
  <si>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</si>
  <si>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</si>
  <si>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</si>
  <si>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</si>
  <si>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</si>
  <si>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</si>
  <si>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</si>
  <si>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</si>
  <si>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</si>
  <si>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</si>
  <si>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</si>
  <si>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</si>
  <si>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</si>
  <si>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</si>
  <si>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</si>
  <si>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</si>
  <si>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</si>
  <si>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</si>
  <si>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</si>
  <si>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</si>
  <si>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</si>
  <si>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</si>
  <si>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</si>
  <si>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</si>
  <si>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</si>
  <si>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</si>
  <si>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</si>
  <si>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</si>
  <si>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</si>
  <si>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</si>
  <si>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</si>
  <si>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</si>
  <si>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</si>
  <si>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</si>
  <si>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</si>
  <si>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</si>
  <si>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</si>
  <si>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</si>
  <si>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</si>
  <si>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</si>
  <si>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</si>
  <si>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</si>
  <si>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</si>
  <si>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</si>
  <si>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</si>
  <si>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</si>
  <si>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</si>
  <si>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</si>
  <si>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</si>
  <si>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</si>
  <si>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</si>
  <si>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</si>
  <si>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</si>
  <si>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</si>
  <si>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</si>
  <si>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</si>
  <si>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</si>
  <si>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</si>
  <si>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</si>
  <si>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</si>
  <si>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</si>
  <si>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</si>
  <si>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</si>
  <si>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</si>
  <si>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</si>
  <si>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</si>
  <si>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</si>
  <si>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</si>
  <si>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</si>
  <si>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</si>
  <si>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</si>
  <si>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</si>
  <si>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</si>
  <si>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</si>
  <si>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</si>
  <si>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</si>
  <si>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</si>
  <si>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</si>
  <si>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</si>
  <si>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</si>
  <si>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</si>
  <si>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</si>
  <si>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</si>
  <si>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</si>
  <si>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</si>
  <si>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</si>
  <si>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</si>
  <si>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</si>
  <si>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</si>
  <si>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</si>
  <si>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</si>
  <si>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</si>
  <si>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</si>
  <si>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</si>
  <si>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</si>
  <si>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</si>
  <si>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</si>
  <si>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</si>
  <si>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</si>
  <si>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</si>
  <si>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</si>
  <si>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</si>
  <si>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</si>
  <si>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</si>
  <si>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</si>
  <si>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</si>
  <si>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</si>
  <si>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</si>
  <si>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</si>
  <si>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</si>
  <si>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</si>
  <si>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</si>
  <si>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</si>
  <si>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</si>
  <si>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</si>
  <si>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</si>
  <si>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</si>
  <si>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</si>
  <si>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</si>
  <si>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</si>
  <si>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</si>
  <si>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</si>
  <si>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</si>
  <si>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</si>
  <si>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</si>
  <si>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</si>
  <si>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</si>
  <si>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</si>
  <si>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</si>
  <si>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</si>
  <si>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</si>
  <si>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</si>
  <si>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</si>
  <si>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</si>
  <si>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</si>
  <si>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</si>
  <si>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</si>
  <si>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</si>
  <si>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</si>
  <si>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</si>
  <si>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</si>
  <si>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</si>
  <si>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</si>
  <si>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</si>
  <si>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</si>
  <si>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</si>
  <si>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</si>
  <si>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</si>
  <si>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</si>
  <si>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</si>
  <si>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</si>
  <si>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</si>
  <si>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</si>
  <si>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</si>
  <si>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</si>
  <si>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</si>
  <si>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</si>
  <si>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</si>
  <si>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</si>
  <si>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</si>
  <si>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</si>
  <si>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</si>
  <si>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</si>
  <si>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</si>
  <si>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</si>
  <si>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</si>
  <si>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</si>
  <si>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</si>
  <si>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</si>
  <si>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</si>
  <si>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</si>
  <si>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</si>
  <si>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</si>
  <si>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</si>
  <si>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</si>
  <si>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</si>
  <si>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</si>
  <si>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</si>
  <si>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</si>
  <si>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</si>
  <si>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</si>
  <si>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</si>
  <si>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</si>
  <si>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</si>
  <si>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</si>
  <si>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</si>
  <si>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</si>
  <si>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</si>
  <si>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</si>
  <si>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</si>
  <si>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</si>
  <si>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</si>
  <si>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</si>
  <si>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</si>
  <si>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</si>
  <si>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</si>
  <si>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</si>
  <si>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</si>
  <si>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</si>
  <si>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</si>
  <si>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</si>
  <si>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</si>
  <si>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</si>
  <si>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</si>
  <si>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</si>
  <si>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</si>
  <si>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</si>
  <si>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</si>
  <si>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</si>
  <si>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</si>
  <si>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</si>
  <si>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</si>
  <si>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</si>
  <si>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</si>
  <si>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</si>
  <si>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</si>
  <si>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</si>
  <si>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</si>
  <si>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</si>
  <si>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</si>
  <si>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</si>
  <si>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</si>
  <si>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</si>
  <si>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</si>
  <si>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</si>
  <si>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</si>
  <si>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</si>
  <si>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</si>
  <si>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</si>
  <si>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</si>
  <si>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</si>
  <si>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</si>
  <si>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</si>
  <si>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</si>
  <si>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</si>
  <si>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</si>
  <si>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</si>
  <si>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</si>
  <si>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</si>
  <si>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</si>
  <si>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</si>
  <si>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</si>
  <si>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</si>
  <si>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</si>
  <si>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</si>
  <si>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</si>
  <si>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</si>
  <si>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</si>
  <si>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</si>
  <si>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</si>
  <si>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</si>
  <si>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</si>
  <si>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</si>
  <si>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</si>
  <si>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</si>
  <si>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</si>
  <si>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</si>
  <si>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</si>
  <si>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</si>
  <si>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</si>
  <si>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</si>
  <si>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</si>
  <si>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</si>
  <si>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</si>
  <si>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</si>
  <si>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</si>
  <si>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</si>
  <si>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</si>
  <si>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</si>
  <si>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</si>
  <si>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</si>
  <si>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</si>
  <si>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</si>
  <si>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</si>
  <si>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</si>
  <si>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</si>
  <si>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</si>
  <si>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</si>
  <si>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</si>
  <si>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</si>
  <si>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</si>
  <si>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</si>
  <si>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</si>
  <si>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</si>
  <si>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</si>
  <si>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</si>
  <si>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</si>
  <si>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</si>
  <si>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</si>
  <si>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</si>
  <si>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</si>
  <si>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</si>
  <si>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</si>
  <si>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</si>
  <si>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</si>
  <si>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</si>
  <si>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</si>
  <si>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</si>
  <si>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</si>
  <si>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</si>
  <si>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</si>
  <si>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</si>
  <si>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</si>
  <si>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</si>
  <si>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</si>
  <si>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</si>
  <si>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</si>
  <si>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</si>
  <si>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</si>
  <si>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</si>
  <si>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</si>
  <si>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</si>
  <si>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</si>
  <si>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</si>
  <si>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</si>
  <si>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</si>
  <si>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</si>
  <si>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</si>
  <si>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</si>
  <si>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</si>
  <si>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</si>
  <si>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</si>
  <si>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</si>
  <si>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</si>
  <si>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</si>
  <si>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</si>
  <si>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</si>
  <si>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</si>
  <si>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</si>
  <si>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</si>
  <si>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</si>
  <si>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</si>
  <si>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</si>
  <si>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</si>
  <si>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</si>
  <si>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</si>
  <si>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</si>
  <si>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</si>
  <si>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</si>
  <si>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</si>
  <si>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</si>
  <si>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</si>
  <si>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</si>
  <si>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</si>
  <si>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</si>
  <si>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</si>
  <si>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</si>
  <si>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</si>
  <si>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</si>
  <si>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</si>
  <si>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</si>
  <si>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</si>
  <si>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</si>
  <si>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</si>
  <si>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</si>
  <si>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</si>
  <si>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</si>
  <si>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</si>
  <si>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</si>
  <si>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</si>
  <si>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</si>
  <si>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</si>
  <si>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</si>
  <si>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</si>
  <si>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</si>
  <si>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</si>
  <si>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</si>
  <si>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</si>
  <si>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</si>
  <si>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</si>
  <si>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</si>
  <si>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</si>
  <si>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</si>
  <si>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</si>
  <si>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</si>
  <si>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</si>
  <si>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</si>
  <si>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</si>
  <si>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</si>
  <si>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</si>
  <si>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</si>
  <si>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</si>
  <si>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</si>
  <si>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</si>
  <si>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</si>
  <si>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</si>
  <si>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</si>
  <si>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</si>
  <si>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</si>
  <si>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</si>
  <si>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</si>
  <si>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</si>
  <si>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</si>
  <si>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</si>
  <si>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</si>
  <si>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</si>
  <si>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</si>
  <si>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</si>
  <si>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</si>
  <si>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</si>
  <si>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</si>
  <si>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</si>
  <si>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</si>
  <si>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</si>
  <si>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</si>
  <si>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</si>
  <si>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</si>
  <si>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</si>
  <si>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</si>
  <si>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</si>
  <si>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</si>
  <si>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</si>
  <si>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</si>
  <si>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</si>
  <si>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</si>
  <si>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</si>
  <si>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</si>
  <si>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</si>
  <si>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</si>
  <si>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</si>
  <si>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</si>
  <si>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</si>
  <si>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</si>
  <si>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</si>
  <si>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</si>
  <si>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</si>
  <si>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</si>
  <si>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</si>
  <si>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</si>
  <si>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</si>
  <si>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</si>
  <si>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</si>
  <si>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</si>
  <si>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</si>
  <si>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</si>
  <si>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</si>
  <si>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</si>
  <si>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</si>
  <si>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</si>
  <si>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</si>
  <si>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</si>
  <si>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</si>
  <si>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</si>
  <si>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</si>
  <si>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</si>
  <si>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</si>
  <si>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</si>
  <si>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</si>
  <si>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</si>
  <si>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</si>
  <si>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</si>
  <si>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</si>
  <si>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</si>
  <si>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</si>
  <si>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</si>
  <si>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</si>
  <si>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</si>
  <si>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</si>
  <si>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</si>
  <si>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</si>
  <si>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</si>
  <si>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</si>
  <si>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</si>
  <si>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</si>
  <si>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</si>
  <si>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</si>
  <si>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</si>
  <si>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</si>
  <si>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</si>
  <si>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</si>
  <si>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</si>
  <si>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</si>
  <si>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</si>
  <si>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</si>
  <si>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</si>
  <si>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</si>
  <si>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</si>
  <si>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</si>
  <si>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</si>
  <si>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</si>
  <si>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</si>
  <si>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</si>
  <si>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</si>
  <si>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</si>
  <si>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</si>
  <si>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</si>
  <si>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</si>
  <si>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</si>
  <si>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</si>
  <si>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</si>
  <si>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</si>
  <si>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</si>
  <si>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</si>
  <si>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</si>
  <si>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</si>
  <si>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</si>
  <si>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</si>
  <si>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</si>
  <si>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</si>
  <si>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</si>
  <si>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</si>
  <si>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</si>
  <si>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</si>
  <si>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</si>
  <si>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</si>
  <si>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</si>
  <si>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</si>
  <si>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</si>
  <si>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</si>
  <si>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</si>
  <si>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</si>
  <si>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</si>
  <si>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</si>
  <si>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</si>
  <si>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</si>
  <si>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</si>
  <si>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</si>
  <si>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</si>
  <si>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</si>
  <si>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</si>
  <si>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</si>
  <si>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</si>
  <si>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</si>
  <si>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</si>
  <si>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</si>
  <si>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</si>
  <si>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</si>
  <si>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</si>
  <si>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</si>
  <si>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</si>
  <si>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</si>
  <si>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</si>
  <si>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</si>
  <si>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</si>
  <si>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</si>
  <si>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</si>
  <si>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</si>
  <si>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</si>
  <si>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</si>
  <si>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</si>
  <si>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</si>
  <si>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</si>
  <si>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</si>
  <si>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</si>
  <si>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</si>
  <si>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</si>
  <si>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</si>
  <si>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</si>
  <si>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</si>
  <si>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</si>
  <si>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</si>
  <si>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</si>
  <si>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</si>
  <si>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</si>
  <si>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</si>
  <si>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</si>
  <si>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</si>
  <si>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</si>
  <si>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</si>
  <si>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</si>
  <si>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</si>
  <si>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</si>
  <si>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</si>
  <si>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</si>
  <si>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</si>
  <si>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</si>
  <si>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</si>
  <si>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</si>
  <si>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</si>
  <si>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</si>
  <si>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</si>
  <si>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</si>
  <si>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</si>
  <si>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</si>
  <si>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</si>
  <si>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</si>
  <si>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</si>
  <si>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</si>
  <si>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</si>
  <si>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</si>
  <si>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</si>
  <si>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</si>
  <si>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</si>
  <si>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</si>
  <si>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</si>
  <si>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</si>
  <si>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</si>
  <si>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</si>
  <si>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</si>
  <si>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</si>
  <si>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</si>
  <si>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</si>
  <si>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</si>
  <si>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</si>
  <si>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</si>
  <si>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</si>
  <si>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</si>
  <si>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</si>
  <si>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</si>
  <si>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</si>
  <si>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</si>
  <si>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</si>
  <si>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</si>
  <si>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</si>
  <si>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</si>
  <si>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</si>
  <si>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</si>
  <si>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</si>
  <si>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</si>
  <si>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</si>
  <si>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</si>
  <si>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</si>
  <si>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</si>
  <si>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</si>
  <si>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</si>
  <si>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</si>
  <si>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</si>
  <si>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</si>
  <si>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</si>
  <si>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</si>
  <si>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</si>
  <si>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</si>
  <si>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</si>
  <si>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</si>
  <si>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</si>
  <si>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</si>
  <si>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</si>
  <si>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</si>
  <si>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</si>
  <si>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</si>
  <si>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</si>
  <si>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</si>
  <si>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</si>
  <si>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</si>
  <si>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</si>
  <si>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</si>
  <si>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</si>
  <si>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</si>
  <si>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</si>
  <si>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</si>
  <si>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</si>
  <si>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</si>
  <si>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</si>
  <si>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</si>
  <si>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</si>
  <si>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</si>
  <si>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</si>
  <si>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</si>
  <si>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</si>
  <si>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</si>
  <si>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</si>
  <si>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</si>
  <si>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</si>
  <si>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</si>
  <si>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</si>
  <si>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</si>
  <si>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</si>
  <si>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</si>
  <si>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</si>
  <si>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</si>
  <si>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</si>
  <si>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</si>
  <si>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</si>
  <si>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</si>
  <si>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</si>
  <si>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</si>
  <si>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</si>
  <si>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</si>
  <si>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</si>
  <si>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</si>
  <si>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</si>
  <si>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</si>
  <si>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</si>
  <si>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</si>
  <si>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</si>
  <si>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</si>
  <si>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</si>
  <si>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</si>
  <si>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</si>
  <si>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</si>
  <si>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</si>
  <si>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</si>
  <si>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</si>
  <si>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</si>
  <si>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</si>
  <si>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</si>
  <si>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</si>
  <si>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</si>
  <si>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</si>
  <si>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</si>
  <si>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</si>
  <si>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</si>
  <si>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</si>
  <si>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</si>
  <si>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</si>
  <si>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</si>
  <si>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</si>
  <si>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</si>
  <si>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</si>
  <si>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</si>
  <si>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</si>
  <si>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</si>
  <si>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</si>
  <si>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</si>
  <si>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</si>
  <si>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</si>
  <si>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</si>
  <si>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</si>
  <si>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</si>
  <si>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</si>
  <si>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</si>
  <si>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</si>
  <si>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</si>
  <si>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</si>
  <si>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</si>
  <si>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</si>
  <si>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</si>
  <si>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</si>
  <si>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</si>
  <si>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</si>
  <si>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</si>
  <si>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</si>
  <si>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</si>
  <si>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</si>
  <si>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</si>
  <si>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</si>
  <si>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</si>
  <si>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</si>
  <si>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</si>
  <si>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</si>
  <si>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</si>
  <si>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</si>
  <si>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</si>
  <si>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</si>
  <si>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</si>
  <si>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</si>
  <si>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</si>
  <si>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</si>
  <si>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</si>
  <si>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</si>
  <si>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</si>
  <si>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</si>
  <si>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</si>
  <si>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</si>
  <si>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</si>
  <si>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</si>
  <si>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</si>
  <si>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</si>
  <si>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</si>
  <si>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</si>
  <si>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</si>
  <si>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</si>
  <si>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</si>
  <si>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</si>
  <si>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</si>
  <si>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</si>
  <si>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</si>
  <si>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</si>
  <si>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</si>
  <si>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</si>
  <si>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</si>
  <si>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</si>
  <si>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</si>
  <si>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</si>
  <si>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</si>
  <si>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</si>
  <si>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</si>
  <si>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</si>
  <si>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</si>
  <si>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</si>
  <si>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</si>
  <si>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</si>
  <si>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</si>
  <si>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</si>
  <si>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</si>
  <si>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</si>
  <si>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</si>
  <si>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</si>
  <si>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</si>
  <si>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</si>
  <si>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</si>
  <si>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</si>
  <si>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</si>
  <si>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</si>
  <si>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</si>
  <si>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</si>
  <si>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</si>
  <si>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</si>
  <si>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</si>
  <si>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</si>
  <si>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</si>
  <si>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</si>
  <si>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</si>
  <si>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</si>
  <si>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</si>
  <si>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</si>
  <si>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</si>
  <si>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</si>
  <si>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</si>
  <si>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</si>
  <si>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</si>
  <si>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</si>
  <si>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</si>
  <si>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</si>
  <si>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</si>
  <si>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</si>
  <si>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</si>
  <si>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</si>
  <si>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</si>
  <si>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</si>
  <si>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</si>
  <si>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</si>
  <si>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</si>
  <si>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</si>
  <si>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</si>
  <si>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</si>
  <si>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</si>
  <si>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</si>
  <si>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</si>
  <si>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</si>
  <si>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</si>
  <si>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</si>
  <si>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</si>
  <si>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</si>
  <si>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</si>
  <si>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</si>
  <si>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</si>
  <si>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</si>
  <si>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</si>
  <si>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</si>
  <si>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</si>
  <si>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</si>
  <si>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</si>
  <si>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</si>
  <si>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</si>
  <si>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</si>
  <si>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</si>
  <si>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</si>
  <si>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</si>
  <si>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</si>
  <si>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</si>
  <si>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</si>
  <si>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</si>
  <si>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</si>
  <si>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</si>
  <si>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</si>
  <si>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</si>
  <si>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</si>
  <si>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</si>
  <si>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</si>
  <si>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</si>
  <si>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</si>
  <si>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</si>
  <si>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</si>
  <si>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</si>
  <si>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</si>
  <si>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</si>
  <si>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</si>
  <si>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</si>
  <si>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</si>
  <si>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</si>
  <si>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</si>
  <si>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</si>
  <si>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</si>
  <si>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</si>
  <si>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</si>
  <si>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</si>
  <si>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</si>
  <si>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</si>
  <si>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</si>
  <si>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</si>
  <si>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</si>
  <si>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</si>
  <si>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</si>
  <si>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</si>
  <si>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</si>
  <si>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</si>
  <si>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</si>
  <si>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</si>
  <si>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</si>
  <si>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</si>
  <si>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</si>
  <si>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</si>
  <si>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</si>
  <si>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</si>
  <si>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</si>
  <si>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</si>
  <si>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</si>
  <si>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</si>
  <si>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</si>
  <si>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</si>
  <si>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</si>
  <si>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</si>
  <si>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</si>
  <si>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</si>
  <si>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</si>
  <si>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</si>
  <si>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</si>
  <si>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</si>
  <si>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</si>
  <si>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</si>
  <si>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</si>
  <si>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</si>
  <si>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</si>
  <si>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</si>
  <si>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</si>
  <si>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</si>
  <si>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</si>
  <si>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</si>
  <si>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</si>
  <si>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</si>
  <si>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</si>
  <si>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</si>
  <si>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</si>
  <si>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</si>
  <si>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</si>
  <si>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</si>
  <si>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</si>
  <si>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</si>
  <si>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</si>
  <si>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</si>
  <si>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</si>
  <si>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</si>
  <si>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</si>
  <si>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</si>
  <si>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</si>
  <si>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</si>
  <si>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</si>
  <si>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</si>
  <si>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</si>
  <si>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</si>
  <si>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</si>
  <si>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</si>
  <si>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</si>
  <si>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</si>
  <si>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</si>
  <si>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</si>
  <si>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</si>
  <si>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</si>
  <si>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</si>
  <si>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</si>
  <si>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</si>
  <si>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</si>
  <si>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</si>
  <si>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</si>
  <si>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</si>
  <si>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</si>
  <si>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</si>
  <si>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</si>
  <si>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</si>
  <si>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</si>
  <si>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</si>
  <si>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</si>
  <si>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</si>
  <si>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</si>
  <si>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</si>
  <si>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</si>
  <si>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</si>
  <si>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</si>
  <si>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</si>
  <si>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</si>
  <si>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</si>
  <si>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</si>
  <si>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</si>
  <si>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</si>
  <si>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</si>
  <si>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</si>
  <si>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</si>
  <si>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</si>
  <si>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</si>
  <si>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</si>
  <si>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</si>
  <si>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</si>
  <si>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</si>
  <si>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</si>
  <si>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</si>
  <si>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</si>
  <si>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</si>
  <si>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</si>
  <si>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</si>
  <si>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</si>
  <si>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</si>
  <si>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</si>
  <si>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</si>
  <si>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</si>
  <si>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</si>
  <si>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</si>
  <si>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</si>
  <si>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</si>
  <si>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</si>
  <si>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</si>
  <si>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</si>
  <si>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</si>
  <si>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</si>
  <si>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</si>
  <si>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</si>
  <si>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</si>
  <si>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</si>
  <si>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</si>
  <si>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</si>
  <si>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</si>
  <si>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</si>
  <si>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</si>
  <si>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</si>
  <si>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</si>
  <si>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</si>
  <si>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</si>
  <si>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</si>
  <si>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</si>
  <si>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</si>
  <si>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</si>
  <si>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</si>
  <si>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</si>
  <si>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</si>
  <si>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</si>
  <si>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</si>
  <si>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</si>
  <si>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</si>
  <si>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</si>
  <si>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</si>
  <si>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</si>
  <si>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</si>
  <si>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</si>
  <si>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</si>
  <si>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</si>
  <si>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</si>
  <si>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</si>
  <si>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</si>
  <si>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</si>
  <si>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</si>
  <si>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</si>
  <si>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</si>
  <si>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</si>
  <si>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</si>
  <si>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</si>
  <si>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</si>
  <si>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</si>
  <si>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</si>
  <si>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</si>
  <si>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</si>
  <si>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</si>
  <si>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</si>
  <si>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</si>
  <si>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</si>
  <si>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</si>
  <si>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</si>
  <si>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</si>
  <si>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</si>
  <si>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</si>
  <si>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</si>
  <si>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</si>
  <si>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</si>
  <si>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</si>
  <si>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</si>
  <si>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</si>
  <si>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</si>
  <si>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</si>
  <si>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</si>
  <si>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</si>
  <si>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</si>
  <si>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</si>
  <si>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</si>
  <si>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</si>
  <si>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</si>
  <si>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</si>
  <si>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</si>
  <si>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</si>
  <si>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</si>
  <si>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</si>
  <si>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</si>
  <si>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</si>
  <si>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</si>
  <si>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</si>
  <si>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</si>
  <si>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</si>
  <si>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</si>
  <si>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</si>
  <si>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</si>
  <si>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</si>
  <si>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</si>
  <si>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</si>
  <si>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</si>
  <si>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</si>
  <si>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</si>
  <si>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</si>
  <si>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</si>
  <si>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</si>
  <si>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</si>
  <si>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</si>
  <si>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</si>
  <si>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</si>
  <si>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</si>
  <si>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</si>
  <si>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</si>
  <si>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</si>
  <si>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</si>
  <si>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</si>
  <si>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</si>
  <si>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</si>
  <si>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</si>
  <si>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</si>
  <si>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</si>
  <si>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</si>
  <si>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</si>
  <si>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</si>
  <si>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</si>
  <si>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</si>
  <si>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</si>
  <si>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</si>
  <si>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</si>
  <si>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</si>
  <si>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</si>
  <si>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</si>
  <si>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</si>
  <si>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</si>
  <si>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</si>
  <si>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</si>
  <si>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</si>
  <si>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</si>
  <si>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</si>
  <si>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</si>
  <si>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</si>
  <si>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</si>
  <si>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</si>
  <si>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</si>
  <si>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</si>
  <si>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</si>
  <si>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</si>
  <si>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</si>
  <si>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</si>
  <si>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</si>
  <si>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</si>
  <si>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</si>
  <si>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</si>
  <si>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</si>
  <si>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</si>
  <si>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</si>
  <si>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</si>
  <si>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</si>
  <si>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</si>
  <si>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</si>
  <si>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</si>
  <si>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</si>
  <si>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</si>
  <si>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</si>
  <si>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</si>
  <si>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</si>
  <si>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</si>
  <si>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</si>
  <si>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</si>
  <si>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</si>
  <si>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</si>
  <si>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</si>
  <si>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</si>
  <si>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</si>
  <si>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</si>
  <si>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</si>
  <si>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</si>
  <si>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</si>
  <si>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</si>
  <si>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</si>
  <si>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</si>
  <si>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</si>
  <si>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</si>
  <si>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</si>
  <si>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</si>
  <si>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</si>
  <si>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</si>
  <si>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</si>
  <si>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</si>
  <si>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</si>
  <si>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</si>
  <si>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</si>
  <si>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</si>
  <si>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</si>
  <si>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</si>
  <si>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</si>
  <si>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</si>
  <si>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</si>
  <si>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</si>
  <si>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</si>
  <si>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</si>
  <si>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</si>
  <si>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</si>
  <si>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</si>
  <si>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</si>
  <si>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</si>
  <si>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</si>
  <si>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</si>
  <si>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</si>
  <si>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</si>
  <si>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</si>
  <si>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</si>
  <si>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</si>
  <si>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</si>
  <si>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</si>
  <si>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</si>
  <si>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</si>
  <si>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</si>
  <si>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</si>
  <si>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</si>
  <si>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</si>
  <si>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</si>
  <si>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</si>
  <si>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</si>
  <si>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</si>
  <si>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</si>
  <si>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</si>
  <si>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</si>
  <si>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</si>
  <si>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</si>
  <si>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</si>
  <si>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</si>
  <si>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</si>
  <si>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</si>
  <si>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</si>
  <si>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</si>
  <si>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</si>
  <si>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</si>
  <si>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</si>
  <si>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</si>
  <si>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</si>
  <si>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</si>
  <si>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</si>
  <si>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</si>
  <si>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</si>
  <si>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</si>
  <si>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</si>
  <si>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</si>
  <si>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</si>
  <si>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</si>
  <si>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</si>
  <si>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</si>
  <si>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</si>
  <si>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</si>
  <si>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</si>
  <si>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</si>
  <si>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</si>
  <si>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</si>
  <si>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</si>
  <si>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</si>
  <si>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</si>
  <si>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</si>
  <si>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</si>
  <si>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</si>
  <si>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</si>
  <si>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</si>
  <si>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</si>
  <si>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</si>
  <si>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</si>
  <si>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</si>
  <si>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</si>
  <si>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</si>
  <si>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</si>
  <si>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</si>
  <si>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</si>
  <si>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</si>
  <si>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</si>
  <si>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</si>
  <si>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</si>
  <si>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</si>
  <si>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</si>
  <si>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</si>
  <si>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</si>
  <si>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</si>
  <si>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</si>
  <si>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</si>
  <si>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</si>
  <si>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</si>
  <si>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</si>
  <si>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</si>
  <si>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</si>
  <si>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</si>
  <si>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</si>
  <si>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</si>
  <si>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</si>
  <si>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</si>
  <si>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</si>
  <si>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</si>
  <si>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</si>
  <si>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</si>
  <si>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</si>
  <si>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</si>
  <si>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</si>
  <si>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</si>
  <si>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</si>
  <si>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</si>
  <si>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</si>
  <si>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</si>
  <si>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</si>
  <si>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</si>
  <si>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</si>
  <si>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</si>
  <si>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</si>
  <si>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</si>
  <si>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</si>
  <si>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</si>
  <si>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</si>
  <si>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</si>
  <si>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</si>
  <si>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</si>
  <si>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</si>
  <si>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</si>
  <si>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</si>
  <si>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</si>
  <si>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</si>
  <si>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</si>
  <si>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</si>
  <si>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</si>
  <si>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</si>
  <si>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</si>
  <si>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</si>
  <si>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</si>
  <si>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</si>
  <si>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</si>
  <si>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</si>
  <si>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</si>
  <si>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</si>
  <si>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</si>
  <si>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</si>
  <si>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</si>
  <si>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</si>
  <si>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</si>
  <si>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</si>
  <si>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</si>
  <si>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</si>
  <si>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</si>
  <si>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</si>
  <si>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</si>
  <si>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</si>
  <si>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</si>
  <si>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</si>
  <si>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</si>
  <si>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</si>
  <si>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</si>
  <si>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</si>
  <si>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</si>
  <si>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</si>
  <si>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</si>
  <si>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</si>
  <si>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</si>
  <si>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</si>
  <si>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</si>
  <si>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</si>
  <si>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</si>
  <si>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</si>
  <si>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</si>
  <si>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</si>
  <si>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</si>
  <si>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</si>
  <si>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</si>
  <si>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</si>
  <si>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</si>
  <si>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</si>
  <si>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</si>
  <si>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</si>
  <si>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</si>
  <si>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</si>
  <si>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</si>
  <si>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</si>
  <si>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</si>
  <si>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</si>
  <si>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</si>
  <si>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</si>
  <si>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</si>
  <si>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</si>
  <si>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</si>
  <si>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</si>
  <si>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</si>
  <si>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</si>
  <si>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</si>
  <si>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</si>
  <si>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</si>
  <si>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</si>
  <si>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</si>
  <si>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</si>
  <si>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</si>
  <si>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</si>
  <si>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</si>
  <si>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</si>
  <si>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</si>
  <si>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</si>
  <si>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</si>
  <si>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</si>
  <si>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</si>
  <si>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</si>
  <si>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</si>
  <si>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</si>
  <si>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</si>
  <si>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</si>
  <si>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</si>
  <si>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</si>
  <si>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</si>
  <si>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</si>
  <si>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</si>
  <si>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</si>
  <si>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</si>
  <si>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</si>
  <si>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</si>
  <si>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</si>
  <si>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</si>
  <si>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</si>
  <si>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</si>
  <si>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</si>
  <si>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</si>
  <si>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</si>
  <si>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</si>
  <si>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</si>
  <si>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</si>
  <si>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</si>
  <si>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</si>
  <si>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</si>
  <si>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</si>
  <si>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</si>
  <si>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</si>
  <si>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</si>
  <si>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</si>
  <si>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</si>
  <si>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</si>
  <si>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</si>
  <si>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</si>
  <si>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</si>
  <si>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</si>
  <si>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</si>
  <si>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</si>
  <si>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</si>
  <si>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</si>
  <si>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</si>
  <si>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</si>
  <si>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</si>
  <si>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</si>
  <si>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</si>
  <si>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</si>
  <si>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</si>
  <si>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</si>
  <si>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</si>
  <si>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</si>
  <si>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</si>
  <si>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</si>
  <si>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</si>
  <si>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</si>
  <si>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</si>
  <si>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</si>
  <si>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</si>
  <si>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</si>
  <si>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</si>
  <si>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</si>
  <si>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</si>
  <si>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</si>
  <si>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</si>
  <si>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</si>
  <si>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</si>
  <si>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</si>
  <si>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</si>
  <si>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</si>
  <si>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</si>
  <si>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</si>
  <si>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</si>
  <si>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</si>
  <si>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</si>
  <si>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</si>
  <si>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</si>
  <si>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</si>
  <si>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</si>
  <si>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</si>
  <si>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</si>
  <si>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</si>
  <si>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</si>
  <si>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</si>
  <si>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</si>
  <si>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</si>
  <si>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</si>
  <si>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</si>
  <si>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</si>
  <si>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</si>
  <si>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</si>
  <si>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</si>
  <si>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</si>
  <si>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</si>
  <si>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</si>
  <si>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</si>
  <si>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</si>
  <si>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</si>
  <si>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</si>
  <si>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</si>
  <si>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</si>
  <si>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</si>
  <si>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</si>
  <si>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</si>
  <si>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</si>
  <si>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</si>
  <si>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</si>
  <si>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</si>
  <si>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</si>
  <si>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</si>
  <si>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</si>
  <si>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</si>
  <si>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</si>
  <si>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</si>
  <si>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</si>
  <si>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</si>
  <si>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</si>
  <si>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</si>
  <si>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</si>
  <si>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</si>
  <si>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</si>
  <si>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</si>
  <si>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</si>
  <si>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</si>
  <si>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</si>
  <si>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</si>
  <si>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</si>
  <si>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</si>
  <si>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</si>
  <si>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</si>
  <si>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</si>
  <si>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</si>
  <si>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</si>
  <si>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</si>
  <si>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</si>
  <si>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</si>
  <si>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</si>
  <si>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</si>
  <si>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</si>
  <si>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</si>
  <si>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</si>
  <si>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</si>
  <si>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</si>
  <si>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</si>
  <si>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</si>
  <si>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</si>
  <si>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</si>
  <si>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</si>
  <si>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</si>
  <si>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</si>
  <si>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</si>
  <si>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</si>
  <si>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</si>
  <si>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</si>
  <si>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</si>
  <si>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</si>
  <si>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</si>
  <si>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</si>
  <si>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</si>
  <si>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</si>
  <si>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</si>
  <si>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</si>
  <si>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</si>
  <si>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</si>
  <si>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</si>
  <si>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</si>
  <si>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</si>
  <si>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</si>
  <si>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</si>
  <si>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</si>
  <si>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</si>
  <si>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</si>
  <si>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</si>
  <si>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</si>
  <si>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</si>
  <si>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</si>
  <si>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</si>
  <si>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</si>
  <si>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</si>
  <si>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</si>
  <si>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</si>
  <si>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</si>
  <si>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</si>
  <si>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</si>
  <si>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</si>
  <si>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</si>
  <si>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</si>
  <si>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</si>
  <si>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</si>
  <si>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</si>
  <si>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</si>
  <si>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</si>
  <si>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</si>
  <si>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</si>
  <si>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</si>
  <si>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</si>
  <si>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</si>
  <si>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</si>
  <si>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</si>
  <si>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</si>
  <si>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</si>
  <si>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</si>
  <si>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</si>
  <si>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</si>
  <si>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</si>
  <si>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</si>
  <si>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</si>
  <si>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</si>
  <si>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</si>
  <si>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</si>
  <si>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</si>
  <si>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</si>
  <si>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</si>
  <si>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</si>
  <si>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</si>
  <si>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</si>
  <si>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</si>
  <si>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</si>
  <si>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</si>
  <si>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</si>
  <si>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</si>
  <si>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</si>
  <si>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</si>
  <si>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</si>
  <si>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</si>
  <si>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</si>
  <si>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</si>
  <si>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</si>
  <si>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</si>
  <si>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</si>
  <si>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</si>
  <si>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</si>
  <si>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</si>
  <si>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</si>
  <si>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</si>
  <si>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</si>
  <si>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</si>
  <si>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</si>
  <si>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</si>
  <si>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</si>
  <si>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</si>
  <si>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</si>
  <si>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</si>
  <si>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</si>
  <si>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</si>
  <si>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</si>
  <si>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</si>
  <si>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</si>
  <si>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</si>
  <si>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</si>
  <si>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</si>
  <si>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</si>
  <si>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</si>
  <si>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</si>
  <si>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</si>
  <si>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</si>
  <si>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</si>
  <si>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</si>
  <si>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</si>
  <si>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</si>
  <si>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</si>
  <si>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</si>
  <si>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</si>
  <si>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</si>
  <si>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</si>
  <si>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</si>
  <si>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</si>
  <si>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</si>
  <si>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</si>
  <si>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</si>
  <si>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</si>
  <si>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</si>
  <si>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</si>
  <si>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</si>
  <si>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</si>
  <si>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</si>
  <si>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</si>
  <si>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</si>
  <si>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</si>
  <si>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</si>
  <si>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</si>
  <si>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</si>
  <si>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</si>
  <si>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</si>
  <si>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</si>
  <si>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</si>
  <si>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</si>
  <si>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</si>
  <si>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</si>
  <si>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</si>
  <si>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</si>
  <si>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</si>
  <si>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</si>
  <si>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</si>
  <si>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</si>
  <si>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</si>
  <si>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</si>
  <si>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</si>
  <si>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</si>
  <si>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</si>
  <si>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</si>
  <si>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</si>
  <si>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</si>
  <si>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</si>
  <si>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</si>
  <si>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</si>
  <si>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</si>
  <si>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</si>
  <si>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</si>
  <si>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</si>
  <si>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</si>
  <si>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</si>
  <si>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</si>
  <si>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</si>
  <si>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</si>
  <si>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</si>
  <si>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</si>
  <si>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</si>
  <si>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</si>
  <si>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</si>
  <si>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</si>
  <si>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</si>
  <si>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</si>
  <si>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</si>
  <si>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</si>
  <si>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</si>
  <si>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</si>
  <si>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</si>
  <si>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</si>
  <si>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</si>
  <si>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</si>
  <si>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</si>
  <si>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</si>
  <si>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</si>
  <si>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</si>
  <si>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</si>
  <si>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</si>
  <si>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</si>
  <si>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</si>
  <si>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</si>
  <si>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</si>
  <si>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</si>
  <si>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</si>
  <si>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</si>
  <si>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</si>
  <si>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</si>
  <si>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</si>
  <si>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</si>
  <si>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</si>
  <si>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</si>
  <si>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</si>
  <si>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</si>
  <si>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</si>
  <si>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</si>
  <si>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</si>
  <si>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</si>
  <si>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</si>
  <si>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</si>
  <si>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</si>
  <si>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</si>
  <si>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</si>
  <si>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</si>
  <si>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</si>
  <si>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</si>
  <si>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</si>
  <si>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</si>
  <si>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</si>
  <si>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</si>
  <si>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</si>
  <si>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</si>
  <si>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</si>
  <si>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</si>
  <si>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</si>
  <si>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</si>
  <si>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</si>
  <si>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</si>
  <si>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</si>
  <si>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</si>
  <si>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</si>
  <si>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</si>
  <si>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</si>
  <si>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</si>
  <si>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</si>
  <si>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</si>
  <si>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</si>
  <si>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</si>
  <si>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</si>
  <si>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</si>
  <si>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</si>
  <si>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</si>
  <si>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</si>
  <si>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</si>
  <si>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</si>
  <si>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</si>
  <si>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</si>
  <si>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</si>
  <si>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</si>
  <si>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</si>
  <si>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</si>
  <si>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</si>
  <si>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</si>
  <si>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</si>
  <si>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</si>
  <si>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</si>
  <si>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</si>
  <si>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</si>
  <si>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</si>
  <si>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</si>
  <si>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</si>
  <si>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</si>
  <si>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</si>
  <si>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</si>
  <si>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</si>
  <si>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</si>
  <si>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</si>
  <si>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</si>
  <si>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</si>
  <si>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</si>
  <si>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</si>
  <si>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</si>
  <si>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</si>
  <si>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</si>
  <si>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</si>
  <si>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</si>
  <si>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</si>
  <si>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</si>
  <si>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</si>
  <si>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</si>
  <si>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</si>
  <si>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</si>
  <si>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</si>
  <si>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</si>
  <si>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</si>
  <si>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</si>
  <si>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</si>
  <si>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</si>
  <si>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</si>
  <si>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</si>
  <si>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</si>
  <si>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</si>
  <si>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</si>
  <si>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</si>
  <si>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</si>
  <si>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</si>
  <si>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</si>
  <si>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</si>
  <si>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</si>
  <si>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</si>
  <si>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</si>
  <si>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</si>
  <si>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</si>
  <si>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</si>
  <si>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</si>
  <si>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</si>
  <si>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</si>
  <si>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</si>
  <si>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</si>
  <si>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</si>
  <si>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</si>
  <si>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</si>
  <si>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</si>
  <si>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</si>
  <si>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</si>
  <si>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</si>
  <si>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</si>
  <si>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</si>
  <si>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</si>
  <si>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</si>
  <si>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</si>
  <si>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</si>
  <si>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</si>
  <si>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</si>
  <si>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</si>
  <si>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</si>
  <si>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</si>
  <si>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</si>
  <si>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</si>
  <si>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</si>
  <si>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</si>
  <si>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</si>
  <si>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</si>
  <si>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</si>
  <si>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</si>
  <si>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</si>
  <si>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</si>
  <si>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</si>
  <si>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</si>
  <si>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</si>
  <si>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</si>
  <si>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</si>
  <si>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</si>
  <si>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</si>
  <si>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</si>
  <si>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</si>
  <si>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</si>
  <si>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</si>
  <si>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</si>
  <si>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</si>
  <si>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</si>
  <si>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</si>
  <si>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</si>
  <si>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</si>
  <si>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</si>
  <si>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</si>
  <si>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</si>
  <si>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</si>
  <si>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</si>
  <si>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</si>
  <si>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</si>
  <si>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</si>
  <si>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</si>
  <si>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</si>
  <si>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</si>
  <si>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</si>
  <si>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</si>
  <si>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</si>
  <si>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</si>
  <si>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</si>
  <si>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</si>
  <si>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</si>
  <si>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</si>
  <si>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</si>
  <si>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</si>
  <si>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</si>
  <si>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</si>
  <si>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</si>
  <si>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</si>
  <si>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</si>
  <si>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</si>
  <si>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</si>
  <si>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</si>
  <si>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</si>
  <si>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</si>
  <si>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</si>
  <si>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</si>
  <si>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</si>
  <si>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</si>
  <si>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</si>
  <si>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</si>
  <si>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</si>
  <si>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</si>
  <si>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</si>
  <si>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</si>
  <si>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</si>
  <si>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</si>
  <si>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</si>
  <si>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</si>
  <si>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</si>
  <si>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</si>
  <si>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</si>
  <si>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</si>
  <si>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</si>
  <si>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</si>
  <si>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</si>
  <si>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</si>
  <si>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</si>
  <si>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</si>
  <si>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</si>
  <si>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</si>
  <si>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</si>
  <si>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</si>
  <si>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</si>
  <si>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</si>
  <si>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</si>
  <si>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</si>
  <si>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</si>
  <si>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</si>
  <si>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</si>
  <si>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</si>
  <si>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</si>
  <si>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</si>
  <si>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</si>
  <si>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</si>
  <si>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</si>
  <si>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</si>
  <si>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</si>
  <si>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</si>
  <si>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</si>
  <si>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</si>
  <si>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</si>
  <si>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</si>
  <si>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</si>
  <si>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</si>
  <si>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</si>
  <si>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</si>
  <si>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</si>
  <si>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</si>
  <si>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</si>
  <si>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</si>
  <si>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</si>
  <si>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</si>
  <si>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</si>
  <si>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</si>
  <si>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</si>
  <si>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</si>
  <si>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</si>
  <si>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</si>
  <si>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</si>
  <si>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</si>
  <si>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</si>
  <si>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</si>
  <si>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</si>
  <si>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</si>
  <si>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</si>
  <si>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</si>
  <si>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</si>
  <si>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</si>
  <si>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</si>
  <si>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</si>
  <si>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</si>
  <si>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</si>
  <si>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</si>
  <si>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</si>
  <si>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</si>
  <si>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</si>
  <si>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</si>
  <si>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</si>
  <si>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</si>
  <si>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</si>
  <si>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</si>
  <si>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</si>
  <si>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</si>
  <si>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</si>
  <si>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</si>
  <si>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</si>
  <si>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</si>
  <si>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</si>
  <si>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</si>
  <si>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</si>
  <si>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</si>
  <si>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</si>
  <si>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</si>
  <si>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</si>
  <si>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</si>
  <si>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</si>
  <si>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</si>
  <si>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</si>
  <si>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</si>
  <si>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</si>
  <si>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</si>
  <si>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</si>
  <si>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</si>
  <si>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</si>
  <si>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</si>
  <si>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</si>
  <si>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</si>
  <si>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</si>
  <si>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</si>
  <si>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</si>
  <si>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</si>
  <si>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</si>
  <si>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</si>
  <si>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</si>
  <si>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</si>
  <si>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</si>
  <si>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</si>
  <si>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</si>
  <si>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</si>
  <si>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</si>
  <si>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</si>
  <si>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</si>
  <si>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</si>
  <si>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</si>
  <si>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</si>
  <si>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</si>
  <si>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</si>
  <si>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</si>
  <si>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</si>
  <si>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</si>
  <si>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</si>
  <si>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</si>
  <si>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</si>
  <si>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</si>
  <si>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</si>
  <si>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</si>
  <si>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</si>
  <si>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</si>
  <si>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</si>
  <si>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</si>
  <si>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</si>
  <si>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</si>
  <si>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</si>
  <si>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</si>
  <si>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</si>
  <si>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</si>
  <si>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</si>
  <si>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</si>
  <si>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</si>
  <si>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</si>
  <si>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</si>
  <si>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</si>
  <si>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</si>
  <si>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</si>
  <si>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</si>
  <si>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</si>
  <si>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</si>
  <si>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</si>
  <si>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</si>
  <si>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</si>
  <si>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</si>
  <si>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</si>
  <si>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</si>
  <si>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</si>
  <si>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</si>
  <si>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</si>
  <si>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</si>
  <si>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</si>
  <si>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</si>
  <si>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</si>
  <si>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</si>
  <si>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</si>
  <si>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</si>
  <si>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</si>
  <si>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</si>
  <si>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</si>
  <si>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</si>
  <si>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</si>
  <si>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</si>
  <si>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</si>
  <si>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</si>
  <si>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</si>
  <si>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</si>
  <si>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</si>
  <si>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</si>
  <si>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</si>
  <si>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</si>
  <si>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</si>
  <si>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</si>
  <si>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</si>
  <si>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</si>
  <si>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</si>
  <si>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</si>
  <si>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</si>
  <si>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</si>
  <si>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</si>
  <si>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</si>
  <si>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</si>
  <si>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</si>
  <si>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</si>
  <si>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</si>
  <si>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</si>
  <si>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</si>
  <si>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</si>
  <si>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</si>
  <si>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</si>
  <si>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</si>
  <si>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</si>
  <si>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</si>
  <si>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</si>
  <si>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</si>
  <si>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</si>
  <si>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</si>
  <si>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</si>
  <si>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</si>
  <si>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</si>
  <si>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</si>
  <si>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</si>
  <si>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</si>
  <si>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</si>
  <si>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</si>
  <si>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</si>
  <si>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</si>
  <si>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</si>
  <si>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</si>
  <si>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</si>
  <si>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</si>
  <si>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</si>
  <si>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</si>
  <si>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</si>
  <si>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</si>
  <si>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</si>
  <si>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</si>
  <si>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</si>
  <si>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</si>
  <si>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</si>
  <si>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</si>
  <si>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</si>
  <si>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</si>
  <si>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</si>
  <si>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</si>
  <si>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</si>
  <si>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</si>
  <si>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</si>
  <si>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</si>
  <si>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</si>
  <si>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</si>
  <si>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</si>
  <si>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</si>
  <si>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</si>
  <si>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</si>
  <si>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</si>
  <si>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</si>
  <si>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</si>
  <si>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</si>
  <si>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</si>
  <si>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</si>
  <si>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</si>
  <si>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</si>
  <si>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</si>
  <si>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</si>
  <si>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</si>
  <si>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</si>
  <si>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</si>
  <si>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</si>
  <si>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</si>
  <si>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</si>
  <si>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</si>
  <si>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</si>
  <si>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</si>
  <si>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</si>
  <si>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</si>
  <si>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</si>
  <si>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</si>
  <si>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</si>
  <si>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</si>
  <si>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</si>
  <si>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</si>
  <si>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</si>
  <si>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</si>
  <si>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</si>
  <si>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</si>
  <si>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</si>
  <si>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</si>
  <si>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</si>
  <si>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</si>
  <si>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</si>
  <si>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</si>
  <si>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</si>
  <si>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</si>
  <si>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</si>
  <si>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</si>
  <si>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</si>
  <si>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</si>
  <si>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</si>
  <si>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</si>
  <si>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</si>
  <si>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</si>
  <si>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</si>
  <si>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</si>
  <si>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</si>
  <si>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</si>
  <si>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</si>
  <si>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</si>
  <si>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</si>
  <si>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</si>
  <si>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</si>
  <si>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</si>
  <si>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</si>
  <si>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</si>
  <si>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</si>
  <si>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</si>
  <si>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</si>
  <si>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</si>
  <si>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</si>
  <si>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</si>
  <si>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</si>
  <si>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</si>
  <si>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</si>
  <si>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</si>
  <si>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</si>
  <si>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</si>
  <si>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</si>
  <si>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</si>
  <si>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</si>
  <si>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</si>
  <si>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</si>
  <si>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</si>
  <si>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</si>
  <si>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</si>
  <si>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</si>
  <si>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</si>
  <si>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</si>
  <si>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</si>
  <si>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</si>
  <si>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</si>
  <si>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</si>
  <si>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</si>
  <si>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</si>
  <si>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</si>
  <si>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</si>
  <si>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</si>
  <si>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</si>
  <si>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</si>
  <si>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</si>
  <si>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</si>
  <si>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</si>
  <si>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</si>
  <si>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</si>
  <si>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</si>
  <si>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</si>
  <si>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</si>
  <si>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</si>
  <si>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</si>
  <si>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</si>
  <si>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</si>
  <si>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</si>
  <si>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</si>
  <si>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</si>
  <si>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</si>
  <si>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</si>
  <si>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</si>
  <si>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</si>
  <si>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</si>
  <si>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</si>
  <si>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</si>
  <si>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</si>
  <si>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</si>
  <si>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</si>
  <si>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</si>
  <si>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</si>
  <si>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</si>
  <si>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</si>
  <si>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</si>
  <si>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</si>
  <si>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</si>
  <si>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</si>
  <si>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</si>
  <si>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</si>
  <si>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</si>
  <si>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</si>
  <si>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</si>
  <si>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</si>
  <si>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</si>
  <si>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</si>
  <si>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</si>
  <si>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</si>
  <si>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</si>
  <si>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</si>
  <si>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</si>
  <si>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</si>
  <si>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</si>
  <si>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</si>
  <si>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</si>
  <si>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</si>
  <si>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</si>
  <si>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</si>
  <si>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</si>
  <si>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</si>
  <si>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</si>
  <si>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</si>
  <si>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</si>
  <si>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</si>
  <si>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</si>
  <si>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</si>
  <si>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</si>
  <si>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</si>
  <si>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</si>
  <si>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</si>
  <si>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</si>
  <si>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</si>
  <si>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</si>
  <si>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</si>
  <si>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</si>
  <si>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</si>
  <si>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</si>
  <si>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</si>
  <si>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</si>
  <si>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</si>
  <si>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</si>
  <si>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</si>
  <si>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</si>
  <si>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</si>
  <si>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</si>
  <si>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</si>
  <si>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</si>
  <si>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</si>
  <si>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</si>
  <si>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</si>
  <si>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</si>
  <si>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</si>
  <si>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</si>
  <si>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</si>
  <si>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</si>
  <si>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</si>
  <si>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</si>
  <si>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</si>
  <si>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</si>
  <si>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</si>
  <si>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</si>
  <si>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</si>
  <si>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</si>
  <si>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</si>
  <si>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</si>
  <si>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</si>
  <si>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</si>
  <si>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</si>
  <si>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</si>
  <si>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</si>
  <si>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</si>
  <si>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</si>
  <si>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</si>
  <si>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</si>
  <si>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</si>
  <si>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</si>
  <si>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</si>
  <si>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</si>
  <si>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</si>
  <si>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</si>
  <si>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</si>
  <si>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</si>
  <si>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</si>
  <si>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</si>
  <si>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</si>
  <si>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</si>
  <si>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</si>
  <si>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</si>
  <si>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</si>
  <si>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</si>
  <si>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</si>
  <si>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</si>
  <si>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</si>
  <si>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</si>
  <si>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</si>
  <si>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</si>
  <si>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</si>
  <si>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</si>
  <si>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</si>
  <si>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</si>
  <si>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</si>
  <si>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</si>
  <si>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</si>
  <si>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</si>
  <si>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</si>
  <si>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</si>
  <si>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</si>
  <si>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</si>
  <si>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</si>
  <si>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</si>
  <si>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</si>
  <si>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</si>
  <si>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</si>
  <si>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</si>
  <si>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</si>
  <si>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</si>
  <si>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</si>
  <si>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</si>
  <si>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</si>
  <si>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</si>
  <si>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</si>
  <si>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</si>
  <si>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</si>
  <si>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</si>
  <si>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</si>
  <si>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</si>
  <si>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</si>
  <si>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</si>
  <si>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</si>
  <si>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</si>
  <si>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</si>
  <si>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</si>
  <si>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</si>
  <si>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</si>
  <si>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</si>
  <si>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</si>
  <si>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</si>
  <si>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</si>
  <si>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</si>
  <si>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</si>
  <si>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</si>
  <si>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</si>
  <si>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</si>
  <si>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</si>
  <si>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</si>
  <si>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</si>
  <si>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</si>
  <si>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</si>
  <si>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</si>
  <si>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</si>
  <si>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</si>
  <si>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</si>
  <si>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</si>
  <si>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</si>
  <si>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</si>
  <si>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</si>
  <si>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</si>
  <si>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</si>
  <si>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</si>
  <si>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</si>
  <si>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</si>
  <si>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</si>
  <si>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</si>
  <si>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</si>
  <si>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</si>
  <si>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</si>
  <si>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</si>
  <si>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</si>
  <si>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</si>
  <si>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</si>
  <si>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</si>
  <si>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</si>
  <si>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</si>
  <si>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</si>
  <si>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</si>
  <si>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</si>
  <si>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</si>
  <si>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</si>
  <si>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</si>
  <si>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</si>
  <si>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</si>
  <si>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</si>
  <si>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</si>
  <si>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</si>
  <si>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</si>
  <si>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</si>
  <si>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</si>
  <si>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</si>
  <si>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</si>
  <si>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</si>
  <si>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</si>
  <si>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</si>
  <si>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</si>
  <si>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</si>
  <si>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</si>
  <si>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</si>
  <si>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</si>
  <si>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</si>
  <si>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</si>
  <si>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</si>
  <si>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</si>
  <si>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</si>
  <si>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</si>
  <si>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</si>
  <si>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</si>
  <si>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</si>
  <si>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</si>
  <si>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</si>
  <si>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</si>
  <si>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</si>
  <si>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</si>
  <si>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</si>
  <si>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</si>
  <si>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</si>
  <si>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</si>
  <si>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</si>
  <si>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</si>
  <si>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</si>
  <si>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</si>
  <si>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</si>
  <si>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</si>
  <si>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</si>
  <si>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</si>
  <si>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</si>
  <si>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</si>
  <si>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</si>
  <si>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</si>
  <si>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</si>
  <si>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</si>
  <si>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</si>
  <si>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</si>
  <si>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</si>
  <si>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</si>
  <si>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</si>
  <si>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</si>
  <si>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</si>
  <si>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</si>
  <si>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</si>
  <si>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</si>
  <si>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</si>
  <si>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</si>
  <si>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</si>
  <si>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</si>
  <si>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</si>
  <si>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</si>
  <si>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</si>
  <si>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</si>
  <si>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</si>
  <si>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</si>
  <si>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</si>
  <si>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</si>
  <si>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</si>
  <si>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</si>
  <si>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</si>
  <si>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</si>
  <si>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</si>
  <si>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</si>
  <si>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</si>
  <si>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</si>
  <si>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</si>
  <si>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</si>
  <si>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</si>
  <si>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</si>
  <si>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</si>
  <si>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</si>
  <si>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</si>
  <si>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</si>
  <si>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</si>
  <si>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</si>
  <si>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</si>
  <si>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</si>
  <si>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</si>
  <si>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</si>
  <si>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</si>
  <si>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</si>
  <si>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</si>
  <si>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</si>
  <si>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</si>
  <si>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</si>
  <si>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</si>
  <si>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</si>
  <si>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</si>
  <si>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</si>
  <si>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</si>
  <si>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</si>
  <si>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</si>
  <si>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</si>
  <si>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</si>
  <si>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</si>
  <si>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</si>
  <si>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</si>
  <si>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</si>
  <si>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</si>
  <si>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</si>
  <si>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</si>
  <si>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</si>
  <si>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</si>
  <si>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</si>
  <si>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</si>
  <si>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</si>
  <si>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</si>
  <si>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</si>
  <si>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</si>
  <si>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</si>
  <si>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</si>
  <si>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</si>
  <si>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</si>
  <si>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</si>
  <si>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</si>
  <si>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</si>
  <si>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</si>
  <si>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</si>
  <si>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</si>
  <si>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</si>
  <si>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</si>
  <si>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</si>
  <si>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</si>
  <si>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</si>
  <si>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</si>
  <si>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</si>
  <si>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</si>
  <si>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</si>
  <si>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</si>
  <si>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</si>
  <si>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</si>
  <si>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</si>
  <si>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</si>
  <si>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</si>
  <si>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</si>
  <si>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</si>
  <si>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</si>
  <si>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</si>
  <si>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</si>
  <si>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</si>
  <si>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</si>
  <si>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</si>
  <si>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</si>
  <si>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</si>
  <si>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</si>
  <si>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</si>
  <si>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</si>
  <si>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</si>
  <si>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</si>
  <si>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</si>
  <si>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</si>
  <si>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</si>
  <si>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</si>
  <si>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</si>
  <si>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</si>
  <si>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</si>
  <si>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</si>
  <si>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</si>
  <si>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</si>
  <si>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</si>
  <si>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</si>
  <si>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</si>
  <si>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</si>
  <si>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</si>
  <si>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</si>
  <si>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</si>
  <si>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</si>
  <si>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</si>
  <si>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</si>
  <si>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</si>
  <si>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</si>
  <si>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</si>
  <si>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</si>
  <si>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</si>
  <si>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</si>
  <si>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</si>
  <si>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</si>
  <si>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</si>
  <si>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</si>
  <si>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</si>
  <si>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</si>
  <si>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</si>
  <si>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</si>
  <si>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</si>
  <si>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</si>
  <si>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</si>
  <si>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</si>
  <si>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</si>
  <si>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</si>
  <si>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</si>
  <si>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</si>
  <si>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</si>
  <si>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</si>
  <si>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</si>
  <si>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</si>
  <si>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</si>
  <si>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</si>
  <si>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</si>
  <si>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</si>
  <si>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</si>
  <si>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</si>
  <si>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</si>
  <si>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</si>
  <si>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</si>
  <si>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</si>
  <si>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</si>
  <si>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</si>
  <si>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</si>
  <si>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</si>
  <si>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</si>
  <si>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</si>
  <si>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</si>
  <si>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</si>
  <si>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</si>
  <si>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</si>
  <si>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</si>
  <si>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</si>
  <si>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</si>
  <si>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</si>
  <si>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</si>
  <si>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</si>
  <si>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</si>
  <si>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</si>
  <si>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</si>
  <si>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</si>
  <si>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</si>
  <si>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</si>
  <si>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</si>
  <si>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</si>
  <si>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</si>
  <si>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</si>
  <si>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</si>
  <si>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</si>
  <si>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</si>
  <si>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</si>
  <si>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</si>
  <si>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</si>
  <si>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</si>
  <si>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</si>
  <si>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</si>
  <si>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</si>
  <si>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</si>
  <si>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</si>
  <si>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</si>
  <si>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</si>
  <si>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</si>
  <si>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</si>
  <si>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</si>
  <si>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</si>
  <si>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</si>
  <si>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</si>
  <si>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</si>
  <si>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</si>
  <si>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</si>
  <si>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</si>
  <si>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</si>
  <si>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</si>
  <si>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</si>
  <si>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</si>
  <si>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</si>
  <si>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</si>
  <si>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</si>
  <si>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</si>
  <si>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</si>
  <si>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</si>
  <si>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</si>
  <si>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</si>
  <si>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</si>
  <si>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</si>
  <si>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</si>
  <si>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</si>
  <si>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</si>
  <si>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</si>
  <si>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</si>
  <si>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</si>
  <si>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</si>
  <si>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</si>
  <si>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</si>
  <si>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</si>
  <si>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</si>
  <si>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</si>
  <si>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</si>
  <si>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</si>
  <si>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</si>
  <si>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</si>
  <si>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</si>
  <si>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</si>
  <si>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</si>
  <si>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</si>
  <si>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</si>
  <si>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</si>
  <si>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</si>
  <si>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</si>
  <si>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</si>
  <si>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</si>
  <si>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</si>
  <si>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</si>
  <si>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</si>
  <si>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</si>
  <si>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</si>
  <si>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</si>
  <si>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</si>
  <si>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</si>
  <si>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</si>
  <si>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</si>
  <si>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</si>
  <si>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</si>
  <si>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</si>
  <si>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</si>
  <si>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</si>
  <si>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</si>
  <si>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</si>
  <si>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</si>
  <si>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</si>
  <si>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</si>
  <si>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</si>
  <si>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</si>
  <si>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</si>
  <si>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</si>
  <si>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</si>
  <si>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</si>
  <si>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</si>
  <si>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</si>
  <si>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</si>
  <si>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</si>
  <si>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</si>
  <si>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</si>
  <si>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</si>
  <si>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</si>
  <si>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</si>
  <si>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</si>
  <si>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</si>
  <si>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</si>
  <si>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</si>
  <si>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</si>
  <si>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</si>
  <si>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</si>
  <si>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</si>
  <si>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</si>
  <si>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</si>
  <si>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</si>
  <si>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</si>
  <si>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</si>
  <si>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</si>
  <si>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</si>
  <si>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</si>
  <si>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</si>
  <si>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</si>
  <si>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</si>
  <si>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</si>
  <si>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</si>
  <si>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</si>
  <si>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</si>
  <si>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</si>
  <si>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</si>
  <si>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</si>
  <si>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</si>
  <si>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</si>
  <si>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</si>
  <si>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</si>
  <si>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</si>
  <si>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</si>
  <si>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</si>
  <si>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</si>
  <si>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</si>
  <si>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</si>
  <si>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</si>
  <si>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</si>
  <si>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</si>
  <si>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</si>
  <si>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</si>
  <si>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</si>
  <si>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</si>
  <si>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</si>
  <si>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</si>
  <si>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</si>
  <si>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</si>
  <si>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</si>
  <si>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</si>
  <si>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</si>
  <si>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</si>
  <si>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</si>
  <si>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</si>
  <si>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</si>
  <si>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</si>
  <si>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</si>
  <si>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</si>
  <si>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</si>
  <si>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</si>
  <si>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</si>
  <si>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</si>
  <si>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</si>
  <si>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</si>
  <si>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</si>
  <si>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</si>
  <si>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</si>
  <si>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</si>
  <si>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</si>
  <si>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</si>
  <si>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</si>
  <si>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</si>
  <si>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</si>
  <si>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</si>
  <si>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</si>
  <si>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</si>
  <si>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</si>
  <si>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</si>
  <si>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</si>
  <si>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</si>
  <si>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</si>
  <si>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</si>
  <si>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</si>
  <si>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</si>
  <si>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</si>
  <si>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</si>
  <si>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</si>
  <si>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</si>
  <si>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</si>
  <si>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</si>
  <si>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</si>
  <si>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</si>
  <si>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</si>
  <si>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</si>
  <si>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</si>
  <si>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</si>
  <si>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</si>
  <si>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</si>
  <si>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</si>
  <si>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</si>
  <si>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</si>
  <si>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</si>
  <si>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</si>
  <si>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</si>
  <si>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</si>
  <si>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</si>
  <si>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</si>
  <si>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</si>
  <si>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</si>
  <si>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</si>
  <si>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</si>
  <si>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</si>
  <si>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</si>
  <si>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</si>
  <si>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</si>
  <si>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</si>
  <si>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</si>
  <si>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</si>
  <si>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</si>
  <si>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</si>
  <si>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</si>
  <si>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</si>
  <si>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</si>
  <si>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</si>
  <si>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</si>
  <si>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</si>
  <si>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</si>
  <si>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</si>
  <si>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</si>
  <si>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</si>
  <si>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</si>
  <si>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</si>
  <si>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</si>
  <si>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</si>
  <si>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</si>
  <si>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</si>
  <si>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</si>
  <si>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</si>
  <si>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</si>
  <si>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</si>
  <si>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</si>
  <si>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</si>
  <si>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</si>
  <si>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</si>
  <si>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</si>
  <si>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</si>
  <si>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</si>
  <si>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</si>
  <si>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</si>
  <si>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</si>
  <si>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</si>
  <si>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</si>
  <si>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</si>
  <si>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</si>
  <si>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</si>
  <si>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</si>
  <si>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</si>
  <si>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</si>
  <si>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</si>
  <si>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</si>
  <si>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</si>
  <si>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</si>
  <si>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</si>
  <si>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</si>
  <si>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</si>
  <si>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</si>
  <si>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</si>
  <si>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</si>
  <si>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</si>
  <si>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</si>
  <si>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</si>
  <si>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</si>
  <si>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</si>
  <si>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</si>
  <si>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</si>
  <si>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</si>
  <si>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</si>
  <si>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</si>
  <si>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</si>
  <si>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</si>
  <si>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</si>
  <si>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</si>
  <si>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</si>
  <si>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</si>
  <si>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</si>
  <si>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</si>
  <si>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</si>
  <si>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</si>
  <si>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</si>
  <si>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</si>
  <si>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</si>
  <si>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</si>
  <si>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</si>
  <si>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</si>
  <si>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</si>
  <si>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</si>
  <si>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</si>
  <si>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</si>
  <si>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</si>
  <si>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</si>
  <si>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</si>
  <si>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</si>
  <si>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</si>
  <si>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</si>
  <si>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</si>
  <si>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</si>
  <si>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</si>
  <si>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</si>
  <si>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</si>
  <si>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</si>
  <si>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</si>
  <si>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</si>
  <si>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</si>
  <si>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</si>
  <si>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</si>
  <si>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</si>
  <si>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</si>
  <si>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</si>
  <si>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</si>
  <si>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</si>
  <si>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</si>
  <si>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</si>
  <si>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</si>
  <si>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</si>
  <si>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</si>
  <si>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</si>
  <si>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</si>
  <si>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</si>
  <si>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</si>
  <si>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</si>
  <si>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</si>
  <si>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</si>
  <si>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</si>
  <si>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</si>
  <si>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</si>
  <si>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</si>
  <si>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</si>
  <si>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</si>
  <si>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</si>
  <si>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</si>
  <si>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</si>
  <si>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</si>
  <si>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</si>
  <si>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</si>
  <si>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</si>
  <si>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</si>
  <si>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</si>
  <si>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</si>
  <si>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</si>
  <si>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</si>
  <si>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</si>
  <si>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</si>
  <si>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</si>
  <si>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</si>
  <si>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</si>
  <si>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</si>
  <si>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</si>
  <si>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</si>
  <si>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</si>
  <si>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</si>
  <si>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</si>
  <si>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</si>
  <si>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</si>
  <si>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</si>
  <si>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</si>
  <si>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</si>
  <si>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</si>
  <si>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</si>
  <si>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</si>
  <si>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</si>
  <si>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</si>
  <si>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</si>
  <si>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</si>
  <si>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</si>
  <si>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</si>
  <si>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</si>
  <si>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</si>
  <si>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</si>
  <si>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</si>
  <si>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</si>
  <si>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</si>
  <si>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</si>
  <si>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</si>
  <si>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</si>
  <si>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</si>
  <si>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</si>
  <si>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</si>
  <si>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</si>
  <si>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</si>
  <si>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</si>
  <si>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</si>
  <si>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</si>
  <si>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</si>
  <si>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</si>
  <si>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</si>
  <si>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</si>
  <si>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</si>
  <si>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</si>
  <si>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</si>
  <si>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</si>
  <si>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</si>
  <si>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</si>
  <si>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</si>
  <si>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</si>
  <si>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</si>
  <si>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</si>
  <si>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</si>
  <si>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</si>
  <si>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</si>
  <si>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</si>
  <si>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</si>
  <si>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</si>
  <si>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</si>
  <si>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</si>
  <si>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</si>
  <si>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</si>
  <si>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</si>
  <si>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</si>
  <si>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</si>
  <si>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</si>
  <si>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</si>
  <si>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</si>
  <si>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</si>
  <si>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</si>
  <si>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</si>
  <si>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</si>
  <si>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</si>
  <si>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</si>
  <si>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</si>
  <si>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</si>
  <si>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</si>
  <si>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</si>
  <si>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</si>
  <si>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</si>
  <si>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</si>
  <si>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</si>
  <si>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</si>
  <si>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</si>
  <si>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</si>
  <si>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</si>
  <si>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</si>
  <si>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</si>
  <si>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</si>
  <si>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</si>
  <si>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</si>
  <si>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</si>
  <si>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</si>
  <si>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</si>
  <si>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</si>
  <si>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</si>
  <si>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</si>
  <si>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</si>
  <si>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</si>
  <si>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</si>
  <si>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</si>
  <si>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</si>
  <si>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</si>
  <si>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</si>
  <si>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</si>
  <si>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</si>
  <si>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</si>
  <si>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</si>
  <si>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</si>
  <si>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</si>
  <si>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</si>
  <si>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</si>
  <si>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</si>
  <si>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</si>
  <si>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</si>
  <si>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</si>
  <si>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</si>
  <si>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</si>
  <si>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</si>
  <si>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</si>
  <si>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</si>
  <si>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</si>
  <si>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</si>
  <si>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</si>
  <si>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</si>
  <si>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</si>
  <si>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</si>
  <si>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</si>
  <si>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</si>
  <si>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</si>
  <si>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</si>
  <si>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</si>
  <si>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</si>
  <si>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</si>
  <si>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</si>
  <si>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</si>
  <si>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</si>
  <si>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</si>
  <si>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</si>
  <si>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</si>
  <si>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</si>
  <si>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</si>
  <si>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</si>
  <si>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</si>
  <si>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</si>
  <si>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</si>
  <si>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</si>
  <si>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</si>
  <si>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</si>
  <si>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</si>
  <si>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</si>
  <si>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</si>
  <si>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</si>
  <si>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</si>
  <si>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</si>
  <si>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</si>
  <si>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</si>
  <si>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</si>
  <si>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</si>
  <si>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</si>
  <si>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</si>
  <si>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</si>
  <si>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</si>
  <si>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</si>
  <si>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</si>
  <si>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</si>
  <si>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</si>
  <si>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</si>
  <si>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</si>
  <si>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</si>
  <si>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</si>
  <si>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</si>
  <si>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</si>
  <si>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</si>
  <si>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</si>
  <si>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</si>
  <si>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</si>
  <si>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</si>
  <si>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</si>
  <si>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</si>
  <si>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</si>
  <si>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</si>
  <si>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</si>
  <si>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</si>
  <si>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</si>
  <si>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</si>
  <si>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</si>
  <si>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</si>
  <si>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</si>
  <si>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</si>
  <si>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</si>
  <si>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</si>
  <si>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</si>
  <si>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</si>
  <si>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</si>
  <si>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</si>
  <si>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</si>
  <si>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</si>
  <si>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</si>
  <si>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</si>
  <si>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</si>
  <si>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</si>
  <si>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</si>
  <si>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</si>
  <si>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</si>
  <si>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</si>
  <si>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</si>
  <si>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</si>
  <si>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</si>
  <si>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</si>
  <si>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</si>
  <si>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</si>
  <si>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</si>
  <si>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</si>
  <si>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</si>
  <si>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</si>
  <si>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</si>
  <si>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</si>
  <si>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</si>
  <si>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</si>
  <si>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</si>
  <si>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</si>
  <si>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</si>
  <si>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</si>
  <si>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</si>
  <si>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</si>
  <si>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</si>
  <si>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</si>
  <si>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</si>
  <si>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</si>
  <si>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</si>
  <si>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</si>
  <si>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</si>
  <si>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</si>
  <si>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</si>
  <si>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</si>
  <si>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</si>
  <si>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</si>
  <si>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</si>
  <si>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</si>
  <si>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</si>
  <si>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</si>
  <si>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</si>
  <si>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</si>
  <si>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</si>
  <si>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</si>
  <si>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</si>
  <si>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</si>
  <si>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</si>
  <si>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</si>
  <si>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</si>
  <si>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</si>
  <si>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</si>
  <si>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</si>
  <si>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</si>
  <si>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</si>
  <si>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</si>
  <si>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</si>
  <si>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</si>
  <si>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</si>
  <si>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</si>
  <si>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</si>
  <si>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</si>
  <si>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</si>
  <si>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</si>
  <si>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</si>
  <si>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</si>
  <si>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</si>
  <si>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</si>
  <si>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</si>
  <si>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</si>
  <si>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</si>
  <si>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</si>
  <si>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</si>
  <si>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</si>
  <si>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</si>
  <si>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</si>
  <si>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</si>
  <si>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</si>
  <si>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</si>
  <si>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</si>
  <si>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</si>
  <si>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</si>
  <si>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</si>
  <si>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</si>
  <si>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</si>
  <si>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</si>
  <si>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</si>
  <si>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</si>
  <si>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</si>
  <si>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</si>
  <si>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</si>
  <si>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</si>
  <si>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</si>
  <si>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</si>
  <si>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</si>
  <si>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</si>
  <si>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</si>
  <si>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</si>
  <si>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</si>
  <si>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</si>
  <si>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</si>
  <si>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</si>
  <si>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</si>
  <si>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</si>
  <si>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</si>
  <si>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</si>
  <si>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</si>
  <si>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</si>
  <si>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</si>
  <si>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</si>
  <si>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</si>
  <si>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</si>
  <si>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</si>
  <si>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</si>
  <si>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</si>
  <si>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</si>
  <si>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</si>
  <si>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</si>
  <si>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</si>
  <si>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</si>
  <si>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</si>
  <si>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</si>
  <si>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</si>
  <si>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</si>
  <si>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</si>
  <si>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</si>
  <si>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</si>
  <si>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</si>
  <si>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</si>
  <si>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</si>
  <si>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</si>
  <si>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</si>
  <si>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</si>
  <si>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</si>
  <si>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</si>
  <si>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</si>
  <si>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</si>
  <si>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</si>
  <si>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</si>
  <si>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</si>
  <si>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</si>
  <si>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</si>
  <si>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</si>
  <si>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</si>
  <si>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</si>
  <si>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</si>
  <si>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</si>
  <si>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</si>
  <si>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</si>
  <si>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</si>
  <si>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</si>
  <si>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</si>
  <si>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</si>
  <si>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</si>
  <si>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</si>
  <si>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</si>
  <si>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</si>
  <si>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</si>
  <si>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</si>
  <si>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</si>
  <si>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</si>
  <si>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</si>
  <si>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</si>
  <si>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</si>
  <si>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</si>
  <si>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</si>
  <si>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</si>
  <si>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</si>
  <si>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</si>
  <si>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</si>
  <si>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</si>
  <si>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</si>
  <si>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</si>
  <si>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</si>
  <si>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</si>
  <si>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</si>
  <si>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</si>
  <si>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</si>
  <si>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</si>
  <si>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</si>
  <si>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</si>
  <si>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</si>
  <si>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</si>
  <si>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</si>
  <si>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</si>
  <si>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</si>
  <si>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</si>
  <si>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</si>
  <si>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</si>
  <si>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</si>
  <si>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</si>
  <si>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</si>
  <si>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</si>
  <si>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</si>
  <si>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</si>
  <si>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</si>
  <si>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</si>
  <si>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</si>
  <si>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</si>
  <si>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</si>
  <si>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</si>
  <si>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</si>
  <si>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</si>
  <si>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</si>
  <si>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</si>
  <si>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</si>
  <si>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</si>
  <si>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</si>
  <si>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</si>
  <si>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</si>
  <si>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</si>
  <si>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</si>
  <si>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</si>
  <si>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</si>
  <si>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</si>
  <si>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</si>
  <si>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</si>
  <si>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</si>
  <si>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</si>
  <si>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</si>
  <si>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</si>
  <si>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</si>
  <si>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</si>
  <si>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</si>
  <si>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</si>
  <si>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</si>
  <si>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</si>
  <si>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</si>
  <si>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</si>
  <si>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</si>
  <si>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</si>
  <si>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</si>
  <si>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</si>
  <si>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</si>
  <si>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</si>
  <si>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</si>
  <si>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</si>
  <si>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</si>
  <si>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</si>
  <si>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</si>
  <si>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</si>
  <si>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</si>
  <si>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</si>
  <si>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</si>
  <si>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</si>
  <si>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</si>
  <si>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</si>
  <si>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</si>
  <si>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</si>
  <si>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</si>
  <si>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</si>
  <si>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</si>
  <si>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</si>
  <si>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</si>
  <si>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</si>
  <si>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</si>
  <si>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</si>
  <si>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</si>
  <si>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</si>
  <si>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</si>
  <si>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</si>
  <si>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</si>
  <si>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</si>
  <si>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</si>
  <si>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</si>
  <si>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</si>
  <si>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</si>
  <si>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</si>
  <si>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</si>
  <si>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</si>
  <si>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</si>
  <si>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</si>
  <si>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</si>
  <si>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</si>
  <si>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</si>
  <si>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</si>
  <si>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</si>
  <si>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</si>
  <si>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</si>
  <si>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</si>
  <si>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</si>
  <si>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</si>
  <si>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</si>
  <si>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</si>
  <si>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</si>
  <si>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</si>
  <si>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</si>
  <si>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</si>
  <si>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</si>
  <si>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</si>
  <si>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</si>
  <si>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</si>
  <si>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</si>
  <si>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</si>
  <si>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</si>
  <si>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</si>
  <si>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</si>
  <si>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</si>
  <si>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</si>
  <si>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</si>
  <si>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</si>
  <si>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</si>
  <si>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</si>
  <si>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</si>
  <si>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</si>
  <si>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</si>
  <si>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</si>
  <si>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</si>
  <si>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</si>
  <si>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</si>
  <si>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</si>
  <si>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</si>
  <si>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</si>
  <si>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</si>
  <si>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</si>
  <si>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</si>
  <si>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</si>
  <si>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</si>
  <si>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</si>
  <si>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</si>
  <si>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</si>
  <si>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</si>
  <si>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</si>
  <si>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</si>
  <si>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</si>
  <si>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</si>
  <si>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</si>
  <si>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</si>
  <si>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</si>
  <si>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</si>
  <si>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</si>
  <si>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</si>
  <si>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</si>
  <si>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</si>
  <si>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</si>
  <si>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</si>
  <si>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</si>
  <si>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</si>
  <si>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</si>
  <si>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</si>
  <si>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</si>
  <si>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</si>
  <si>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</si>
  <si>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</si>
  <si>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</si>
  <si>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</si>
  <si>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</si>
  <si>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</si>
  <si>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</si>
  <si>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</si>
  <si>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</si>
  <si>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</si>
  <si>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</si>
  <si>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</si>
  <si>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</si>
  <si>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</si>
  <si>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</si>
  <si>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</si>
  <si>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</si>
  <si>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</si>
  <si>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</si>
  <si>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</si>
  <si>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</si>
  <si>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</si>
  <si>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</si>
  <si>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</si>
  <si>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</si>
  <si>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</si>
  <si>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</si>
  <si>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</si>
  <si>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</si>
  <si>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</si>
  <si>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</si>
  <si>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</si>
  <si>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</si>
  <si>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</si>
  <si>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</si>
  <si>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</si>
  <si>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</si>
  <si>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</si>
  <si>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</si>
  <si>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</si>
  <si>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</si>
  <si>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</si>
  <si>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</si>
  <si>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</si>
  <si>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</si>
  <si>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</si>
  <si>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</si>
  <si>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</si>
  <si>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</si>
  <si>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</si>
  <si>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</si>
  <si>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</si>
  <si>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</si>
  <si>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</si>
  <si>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</si>
  <si>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</si>
  <si>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</si>
  <si>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</si>
  <si>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</si>
  <si>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</si>
  <si>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</si>
  <si>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</si>
  <si>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</si>
  <si>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</si>
  <si>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</si>
  <si>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</si>
  <si>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</si>
  <si>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</si>
  <si>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</si>
  <si>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</si>
  <si>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</si>
  <si>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</si>
  <si>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</si>
  <si>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</si>
  <si>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</si>
  <si>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</si>
  <si>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</si>
  <si>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</si>
  <si>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</si>
  <si>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</si>
  <si>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</si>
  <si>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</si>
  <si>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</si>
  <si>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</si>
  <si>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</si>
  <si>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</si>
  <si>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</si>
  <si>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</si>
  <si>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</si>
  <si>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</si>
  <si>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</si>
  <si>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</si>
  <si>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</si>
  <si>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</si>
  <si>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</si>
  <si>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</si>
  <si>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</si>
  <si>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</si>
  <si>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</si>
  <si>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</si>
  <si>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</si>
  <si>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</si>
  <si>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</si>
  <si>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</si>
  <si>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</si>
  <si>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</si>
  <si>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</si>
  <si>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</si>
  <si>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</si>
  <si>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</si>
  <si>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</si>
  <si>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</si>
  <si>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</si>
  <si>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</si>
  <si>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</si>
  <si>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</si>
  <si>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</si>
  <si>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</si>
  <si>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</si>
  <si>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</si>
  <si>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</si>
  <si>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</si>
  <si>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</si>
  <si>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</si>
  <si>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</si>
  <si>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</si>
  <si>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</si>
  <si>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</si>
  <si>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</si>
  <si>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</si>
  <si>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</si>
  <si>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</si>
  <si>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</si>
  <si>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</si>
  <si>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</si>
  <si>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</si>
  <si>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</si>
  <si>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</si>
  <si>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</si>
  <si>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</si>
  <si>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</si>
  <si>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</si>
  <si>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</si>
  <si>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</si>
  <si>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</si>
  <si>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</si>
  <si>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</si>
  <si>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</si>
  <si>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</si>
  <si>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</si>
  <si>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</si>
  <si>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</si>
  <si>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</si>
  <si>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</si>
  <si>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</si>
  <si>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</si>
  <si>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</si>
  <si>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</si>
  <si>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</si>
  <si>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</si>
  <si>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</si>
  <si>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</si>
  <si>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</si>
  <si>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</si>
  <si>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</si>
  <si>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</si>
  <si>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</si>
  <si>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</si>
  <si>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</si>
  <si>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</si>
  <si>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</si>
  <si>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</si>
  <si>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</si>
  <si>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</si>
  <si>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</si>
  <si>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</si>
  <si>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</si>
  <si>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</si>
  <si>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</si>
  <si>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</si>
  <si>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</si>
  <si>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</si>
  <si>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</si>
  <si>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</si>
  <si>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</si>
  <si>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</si>
  <si>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</si>
  <si>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</si>
  <si>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</si>
  <si>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</si>
  <si>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</si>
  <si>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</si>
  <si>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</si>
  <si>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</si>
  <si>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</si>
  <si>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</si>
  <si>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</si>
  <si>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</si>
  <si>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</si>
  <si>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</si>
  <si>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</si>
  <si>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</si>
  <si>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</si>
  <si>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</si>
  <si>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</si>
  <si>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</si>
  <si>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</si>
  <si>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</si>
  <si>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</si>
  <si>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</si>
  <si>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</si>
  <si>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</si>
  <si>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</si>
  <si>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</si>
  <si>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</si>
  <si>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</si>
  <si>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</si>
  <si>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</si>
  <si>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</si>
  <si>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</si>
  <si>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</si>
  <si>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</si>
  <si>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</si>
  <si>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</si>
  <si>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</si>
  <si>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</si>
  <si>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</si>
  <si>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</si>
  <si>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</si>
  <si>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</si>
  <si>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</si>
  <si>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</si>
  <si>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</si>
  <si>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</si>
  <si>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</si>
  <si>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</si>
  <si>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</si>
  <si>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</si>
  <si>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</si>
  <si>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</si>
  <si>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</si>
  <si>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</si>
  <si>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</si>
  <si>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</si>
  <si>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</si>
  <si>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</si>
  <si>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</si>
  <si>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</si>
  <si>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</si>
  <si>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</si>
  <si>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</si>
  <si>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</si>
  <si>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</si>
  <si>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</si>
  <si>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</si>
  <si>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</si>
  <si>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</si>
  <si>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</si>
  <si>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</si>
  <si>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</si>
  <si>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</si>
  <si>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</si>
  <si>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</si>
  <si>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</si>
  <si>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</si>
  <si>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</si>
  <si>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</si>
  <si>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</si>
  <si>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</si>
  <si>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</si>
  <si>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</si>
  <si>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</si>
  <si>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</si>
  <si>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</si>
  <si>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</si>
  <si>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</si>
  <si>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</si>
  <si>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</si>
  <si>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</si>
  <si>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</si>
  <si>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</si>
  <si>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</si>
  <si>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</si>
  <si>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</si>
  <si>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</si>
  <si>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</si>
  <si>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</si>
  <si>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</si>
  <si>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</si>
  <si>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</si>
  <si>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</si>
  <si>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</si>
  <si>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</si>
  <si>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</si>
  <si>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</si>
  <si>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</si>
  <si>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</si>
  <si>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</si>
  <si>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</si>
  <si>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</si>
  <si>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</si>
  <si>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</si>
  <si>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</si>
  <si>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</si>
  <si>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</si>
  <si>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</si>
  <si>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</si>
  <si>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</si>
  <si>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</si>
  <si>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</si>
  <si>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</si>
  <si>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</si>
  <si>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</si>
  <si>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</si>
  <si>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</si>
  <si>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</si>
  <si>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</si>
  <si>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</si>
  <si>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</si>
  <si>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</si>
  <si>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</si>
  <si>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</si>
  <si>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</si>
  <si>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</si>
  <si>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</si>
  <si>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</si>
  <si>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</si>
  <si>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</si>
  <si>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</si>
  <si>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</si>
  <si>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</si>
  <si>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</si>
  <si>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</si>
  <si>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</si>
  <si>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</si>
  <si>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</si>
  <si>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</si>
  <si>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</si>
  <si>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</si>
  <si>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</si>
  <si>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</si>
  <si>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</si>
  <si>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</si>
  <si>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</si>
  <si>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</si>
  <si>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</si>
  <si>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</si>
  <si>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</si>
  <si>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</si>
  <si>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</si>
  <si>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</si>
  <si>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</si>
  <si>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</si>
  <si>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</si>
  <si>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</si>
  <si>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</si>
  <si>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</si>
  <si>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</si>
  <si>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</si>
  <si>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</si>
  <si>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</si>
  <si>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</si>
  <si>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</si>
  <si>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</si>
  <si>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</si>
  <si>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</si>
  <si>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</si>
  <si>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</si>
  <si>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</si>
  <si>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</si>
  <si>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</si>
  <si>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</si>
  <si>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</si>
  <si>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</si>
  <si>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</si>
  <si>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</si>
  <si>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</si>
  <si>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</si>
  <si>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</si>
  <si>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</si>
  <si>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</si>
  <si>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</si>
  <si>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</si>
  <si>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</si>
  <si>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</si>
  <si>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</si>
  <si>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</si>
  <si>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</si>
  <si>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</si>
  <si>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</si>
  <si>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</si>
  <si>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</si>
  <si>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</si>
  <si>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</si>
  <si>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</si>
  <si>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</si>
  <si>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</si>
  <si>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</si>
  <si>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</si>
  <si>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</si>
  <si>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</si>
  <si>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</si>
  <si>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</si>
  <si>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</si>
  <si>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</si>
  <si>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</si>
  <si>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</si>
  <si>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</si>
  <si>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</si>
  <si>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</si>
  <si>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</si>
  <si>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</si>
  <si>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</si>
  <si>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</si>
  <si>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</si>
  <si>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</si>
  <si>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</si>
  <si>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</si>
  <si>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</si>
  <si>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</si>
  <si>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</si>
  <si>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</si>
  <si>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</si>
  <si>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</si>
  <si>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</si>
  <si>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</si>
  <si>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</si>
  <si>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</si>
  <si>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</si>
  <si>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</si>
  <si>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</si>
  <si>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</si>
  <si>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</si>
  <si>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</si>
  <si>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</si>
  <si>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</si>
  <si>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</si>
  <si>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</si>
  <si>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</si>
  <si>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</si>
  <si>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</si>
  <si>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</si>
  <si>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</si>
  <si>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</si>
  <si>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</si>
  <si>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</si>
  <si>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</si>
  <si>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</si>
  <si>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</si>
  <si>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</si>
  <si>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</si>
  <si>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</si>
  <si>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</si>
  <si>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</si>
  <si>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</si>
  <si>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</si>
  <si>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</si>
  <si>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</si>
  <si>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</si>
  <si>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</si>
  <si>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</si>
  <si>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</si>
  <si>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</si>
  <si>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</si>
  <si>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</si>
  <si>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</si>
  <si>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</si>
  <si>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</si>
  <si>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</si>
  <si>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</si>
  <si>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</si>
  <si>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</si>
  <si>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</si>
  <si>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</si>
  <si>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</si>
  <si>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</si>
  <si>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</si>
  <si>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</si>
  <si>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</si>
  <si>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</si>
  <si>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</si>
  <si>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</si>
  <si>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</si>
  <si>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</si>
  <si>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</si>
  <si>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</si>
  <si>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</si>
  <si>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</si>
  <si>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</si>
  <si>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</si>
  <si>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</si>
  <si>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</si>
  <si>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</si>
  <si>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</si>
  <si>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</si>
  <si>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</si>
  <si>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</si>
  <si>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</si>
  <si>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</si>
  <si>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</si>
  <si>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</si>
  <si>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</si>
  <si>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</si>
  <si>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</si>
  <si>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</si>
  <si>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</si>
  <si>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</si>
  <si>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</si>
  <si>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</si>
  <si>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</si>
  <si>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</si>
  <si>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</si>
  <si>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</si>
  <si>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</si>
  <si>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</si>
  <si>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</si>
  <si>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</si>
  <si>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</si>
  <si>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</si>
  <si>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</si>
  <si>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</si>
  <si>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</si>
  <si>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</si>
  <si>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</si>
  <si>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</si>
  <si>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</si>
  <si>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</si>
  <si>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</si>
  <si>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</si>
  <si>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</si>
  <si>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</si>
  <si>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</si>
  <si>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</si>
  <si>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</si>
  <si>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</si>
  <si>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</si>
  <si>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</si>
  <si>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</si>
  <si>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</si>
  <si>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</si>
  <si>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</si>
  <si>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</si>
  <si>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</si>
  <si>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</si>
  <si>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</si>
  <si>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</si>
  <si>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</si>
  <si>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</si>
  <si>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</si>
  <si>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</si>
  <si>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</si>
  <si>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</si>
  <si>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</si>
  <si>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</si>
  <si>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</si>
  <si>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</si>
  <si>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</si>
  <si>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</si>
  <si>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</si>
  <si>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</si>
  <si>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</si>
  <si>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</si>
  <si>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</si>
  <si>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</si>
  <si>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</si>
  <si>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</si>
  <si>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</si>
  <si>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</si>
  <si>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</si>
  <si>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</si>
  <si>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</si>
  <si>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</si>
  <si>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</si>
  <si>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</si>
  <si>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</si>
  <si>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</si>
  <si>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</si>
  <si>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</si>
  <si>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</si>
  <si>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</si>
  <si>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</si>
  <si>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</si>
  <si>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</si>
  <si>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</si>
  <si>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</si>
  <si>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</si>
  <si>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</si>
  <si>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</si>
  <si>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</si>
  <si>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</si>
  <si>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</si>
  <si>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</si>
  <si>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</si>
  <si>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</si>
  <si>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</si>
  <si>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</si>
  <si>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</si>
  <si>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</si>
  <si>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</si>
  <si>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</si>
  <si>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</si>
  <si>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</si>
  <si>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</si>
  <si>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</si>
  <si>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</si>
  <si>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</si>
  <si>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</si>
  <si>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</si>
  <si>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</si>
  <si>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</si>
  <si>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</si>
  <si>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</si>
  <si>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</si>
  <si>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</si>
  <si>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</si>
  <si>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</si>
  <si>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</si>
  <si>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</si>
  <si>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</si>
  <si>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</si>
  <si>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</si>
  <si>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</si>
  <si>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</si>
  <si>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</si>
  <si>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</si>
  <si>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</si>
  <si>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</si>
  <si>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</si>
  <si>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</si>
  <si>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</si>
  <si>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</si>
  <si>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</si>
  <si>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</si>
  <si>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</si>
  <si>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</si>
  <si>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</si>
  <si>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</si>
  <si>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</si>
  <si>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</si>
  <si>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</si>
  <si>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</si>
  <si>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</si>
  <si>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</si>
  <si>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</si>
  <si>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</si>
  <si>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</si>
  <si>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</si>
  <si>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</si>
  <si>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</si>
  <si>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</si>
  <si>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</si>
  <si>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</si>
  <si>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</si>
  <si>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</si>
  <si>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</si>
  <si>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</si>
  <si>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</si>
  <si>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</si>
  <si>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</si>
  <si>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</si>
  <si>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</si>
  <si>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</si>
  <si>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</si>
  <si>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</si>
  <si>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</si>
  <si>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</si>
  <si>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</si>
  <si>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</si>
  <si>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</si>
  <si>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</si>
  <si>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</si>
  <si>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</si>
  <si>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</si>
  <si>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</si>
  <si>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</si>
  <si>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</si>
  <si>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</si>
  <si>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</si>
  <si>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</si>
  <si>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</si>
  <si>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</si>
  <si>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</si>
  <si>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</si>
  <si>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</si>
  <si>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</si>
  <si>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</si>
  <si>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</si>
  <si>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</si>
  <si>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</si>
  <si>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</si>
  <si>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</si>
  <si>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</si>
  <si>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</si>
  <si>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</si>
  <si>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</si>
  <si>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</si>
  <si>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</si>
  <si>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</si>
  <si>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</si>
  <si>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</si>
  <si>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</si>
  <si>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</si>
  <si>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</si>
  <si>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</si>
  <si>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</si>
  <si>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</si>
  <si>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</si>
  <si>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</si>
  <si>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</si>
  <si>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</si>
  <si>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</si>
  <si>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</si>
  <si>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</si>
  <si>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</si>
  <si>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</si>
  <si>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</si>
  <si>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</si>
  <si>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</si>
  <si>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</si>
  <si>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</si>
  <si>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</si>
  <si>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</si>
  <si>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</si>
  <si>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</si>
  <si>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</si>
  <si>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</si>
  <si>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</si>
  <si>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</si>
  <si>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</si>
  <si>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</si>
  <si>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</si>
  <si>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</si>
  <si>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</si>
  <si>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</si>
  <si>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</si>
  <si>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</si>
  <si>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</si>
  <si>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</si>
  <si>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</si>
  <si>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</si>
  <si>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</si>
  <si>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</si>
  <si>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</si>
  <si>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</si>
  <si>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</si>
  <si>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</si>
  <si>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</si>
  <si>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</si>
  <si>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</si>
  <si>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</si>
  <si>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</si>
  <si>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</si>
  <si>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</si>
  <si>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</si>
  <si>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</si>
  <si>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</si>
  <si>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</si>
  <si>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</si>
  <si>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</si>
  <si>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</si>
  <si>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</si>
  <si>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</si>
  <si>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</si>
  <si>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</si>
  <si>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</si>
  <si>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</si>
  <si>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</si>
  <si>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</si>
  <si>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</si>
  <si>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</si>
  <si>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</si>
  <si>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</si>
  <si>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</si>
  <si>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</si>
  <si>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</si>
  <si>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</si>
  <si>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</si>
  <si>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</si>
  <si>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</si>
  <si>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</si>
  <si>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</si>
  <si>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</si>
  <si>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</si>
  <si>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</si>
  <si>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</si>
  <si>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</si>
  <si>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</si>
  <si>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</si>
  <si>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</si>
  <si>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</si>
  <si>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</si>
  <si>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</si>
  <si>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</si>
  <si>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</si>
  <si>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</si>
  <si>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</si>
  <si>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</si>
  <si>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</si>
  <si>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</si>
  <si>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</si>
  <si>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</si>
  <si>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</si>
  <si>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</si>
  <si>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</si>
  <si>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</si>
  <si>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</si>
  <si>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</si>
  <si>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</si>
  <si>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</si>
  <si>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</si>
  <si>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</si>
  <si>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</si>
  <si>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</si>
  <si>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</si>
  <si>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</si>
  <si>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</si>
  <si>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</si>
  <si>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</si>
  <si>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</si>
  <si>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</si>
  <si>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</si>
  <si>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</si>
  <si>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</si>
  <si>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</si>
  <si>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</si>
  <si>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</si>
  <si>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</si>
  <si>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</si>
  <si>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</si>
  <si>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</si>
  <si>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</si>
  <si>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</si>
  <si>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</si>
  <si>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</si>
  <si>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</si>
  <si>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</si>
  <si>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</si>
  <si>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</si>
  <si>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</si>
  <si>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</si>
  <si>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</si>
  <si>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</si>
  <si>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</si>
  <si>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</si>
  <si>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</si>
  <si>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</si>
  <si>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</si>
  <si>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</si>
  <si>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</si>
  <si>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</si>
  <si>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</si>
  <si>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</si>
  <si>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</si>
  <si>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</si>
  <si>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</si>
  <si>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</si>
  <si>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</si>
  <si>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</si>
  <si>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</si>
  <si>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</si>
  <si>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</si>
  <si>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</si>
  <si>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</si>
  <si>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</si>
  <si>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</si>
  <si>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</si>
  <si>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</si>
  <si>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</si>
  <si>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</si>
  <si>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</si>
  <si>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</si>
  <si>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</si>
  <si>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</si>
  <si>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</si>
  <si>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</si>
  <si>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</si>
  <si>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</si>
  <si>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</si>
  <si>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</si>
  <si>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</si>
  <si>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</si>
  <si>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</si>
  <si>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</si>
  <si>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</si>
  <si>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</si>
  <si>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</si>
  <si>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</si>
  <si>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</si>
  <si>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</si>
  <si>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</si>
  <si>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</si>
  <si>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</si>
  <si>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</si>
  <si>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</si>
  <si>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</si>
  <si>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</si>
  <si>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</si>
  <si>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</si>
  <si>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</si>
  <si>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</si>
  <si>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</si>
  <si>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</si>
  <si>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</si>
  <si>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</si>
  <si>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</si>
  <si>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</si>
  <si>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</si>
  <si>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</si>
  <si>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</si>
  <si>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</si>
  <si>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</si>
  <si>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</si>
  <si>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</si>
  <si>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</si>
  <si>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</si>
  <si>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</si>
  <si>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</si>
  <si>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</si>
  <si>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</si>
  <si>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</si>
  <si>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</si>
  <si>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</si>
  <si>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</si>
  <si>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</si>
  <si>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</si>
  <si>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</si>
  <si>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</si>
  <si>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</si>
  <si>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</si>
  <si>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</si>
  <si>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</si>
  <si>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</si>
  <si>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</si>
  <si>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</si>
  <si>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</si>
  <si>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</si>
  <si>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</si>
  <si>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</si>
  <si>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</si>
  <si>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</si>
  <si>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</si>
  <si>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</si>
  <si>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</si>
  <si>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</si>
  <si>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</si>
  <si>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</si>
  <si>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</si>
  <si>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</si>
  <si>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</si>
  <si>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</si>
  <si>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</si>
  <si>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</si>
  <si>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</si>
  <si>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</si>
  <si>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</si>
  <si>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</si>
  <si>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</si>
  <si>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</si>
  <si>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</si>
  <si>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</si>
  <si>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</si>
  <si>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</si>
  <si>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</si>
  <si>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</si>
  <si>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</si>
  <si>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</si>
  <si>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</si>
  <si>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</si>
  <si>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</si>
  <si>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</si>
  <si>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</si>
  <si>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</si>
  <si>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</si>
  <si>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</si>
  <si>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</si>
  <si>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</si>
  <si>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</si>
  <si>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</si>
  <si>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</si>
  <si>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</si>
  <si>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</si>
  <si>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</si>
  <si>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</si>
  <si>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</si>
  <si>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</si>
  <si>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</si>
  <si>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</si>
  <si>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</si>
  <si>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</si>
  <si>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</si>
  <si>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</si>
  <si>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</si>
  <si>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</si>
  <si>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</si>
  <si>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</si>
  <si>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</si>
  <si>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</si>
  <si>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</si>
  <si>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</si>
  <si>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</si>
  <si>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</si>
  <si>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</si>
  <si>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</si>
  <si>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</si>
  <si>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</si>
  <si>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</si>
  <si>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</si>
  <si>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</si>
  <si>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</si>
  <si>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</si>
  <si>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</si>
  <si>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</si>
  <si>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</si>
  <si>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</si>
  <si>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</si>
  <si>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</si>
  <si>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</si>
  <si>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</si>
  <si>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</si>
  <si>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</si>
  <si>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</si>
  <si>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</si>
  <si>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</si>
  <si>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</si>
  <si>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</si>
  <si>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</si>
  <si>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</si>
  <si>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</si>
  <si>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</si>
  <si>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</si>
  <si>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</si>
  <si>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</si>
  <si>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</si>
  <si>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</si>
  <si>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</si>
  <si>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</si>
  <si>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</si>
  <si>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</si>
  <si>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</si>
  <si>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</si>
  <si>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</si>
  <si>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</si>
  <si>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</si>
  <si>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</si>
  <si>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</si>
  <si>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</si>
  <si>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</si>
  <si>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</si>
  <si>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</si>
  <si>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</si>
  <si>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</si>
  <si>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</si>
  <si>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</si>
  <si>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</si>
  <si>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</si>
  <si>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</si>
  <si>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</si>
  <si>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</si>
  <si>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</si>
  <si>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</si>
  <si>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</si>
  <si>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</si>
  <si>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</si>
  <si>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</si>
  <si>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</si>
  <si>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</si>
  <si>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</si>
  <si>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</si>
  <si>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</si>
  <si>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</si>
  <si>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</si>
  <si>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</si>
  <si>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</si>
  <si>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</si>
  <si>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</si>
  <si>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</si>
  <si>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</si>
  <si>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</si>
  <si>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</si>
  <si>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</si>
  <si>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</si>
  <si>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</si>
  <si>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</si>
  <si>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</si>
  <si>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</si>
  <si>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</si>
  <si>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</si>
  <si>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</si>
  <si>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</si>
  <si>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</si>
  <si>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</si>
  <si>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</si>
  <si>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</si>
  <si>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</si>
  <si>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</si>
  <si>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</si>
  <si>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</si>
  <si>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</si>
  <si>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</si>
  <si>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</si>
  <si>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</si>
  <si>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</si>
  <si>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</si>
  <si>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</si>
  <si>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</si>
  <si>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</si>
  <si>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</si>
  <si>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</si>
  <si>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</si>
  <si>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</si>
  <si>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</si>
  <si>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</si>
  <si>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</si>
  <si>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</si>
  <si>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</si>
  <si>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</si>
  <si>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</si>
  <si>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</si>
  <si>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</si>
  <si>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</si>
  <si>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</si>
  <si>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</si>
  <si>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</si>
  <si>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</si>
  <si>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</si>
  <si>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</si>
  <si>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</si>
  <si>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</si>
  <si>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</si>
  <si>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</si>
  <si>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</si>
  <si>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</si>
  <si>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</si>
  <si>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</si>
  <si>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</si>
  <si>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</si>
  <si>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</si>
  <si>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</si>
  <si>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</si>
  <si>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</si>
  <si>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</si>
  <si>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</si>
  <si>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</si>
  <si>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</si>
  <si>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</si>
  <si>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</si>
  <si>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</si>
  <si>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</si>
  <si>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</si>
  <si>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</si>
  <si>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</si>
  <si>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</si>
  <si>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</si>
  <si>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</si>
  <si>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</si>
  <si>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</si>
  <si>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</si>
  <si>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</si>
  <si>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</si>
  <si>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</si>
  <si>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</si>
  <si>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</si>
  <si>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</si>
  <si>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</si>
  <si>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</si>
  <si>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</si>
  <si>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</si>
  <si>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</si>
  <si>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</si>
  <si>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</si>
  <si>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</si>
  <si>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</si>
  <si>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</si>
  <si>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</si>
  <si>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</si>
  <si>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</si>
  <si>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</si>
  <si>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</si>
  <si>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</si>
  <si>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</si>
  <si>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</si>
  <si>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</si>
  <si>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</si>
  <si>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</si>
  <si>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</si>
  <si>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</si>
  <si>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</si>
  <si>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</si>
  <si>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</si>
  <si>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</si>
  <si>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</si>
  <si>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</si>
  <si>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</si>
  <si>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</si>
  <si>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</si>
  <si>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</si>
  <si>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</si>
  <si>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</si>
  <si>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</si>
  <si>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</si>
  <si>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</si>
  <si>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</si>
  <si>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</si>
  <si>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</si>
  <si>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</si>
  <si>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</si>
  <si>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</si>
  <si>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</si>
  <si>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</si>
  <si>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</si>
  <si>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</si>
  <si>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</si>
  <si>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</si>
  <si>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</si>
  <si>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</si>
  <si>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</si>
  <si>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</si>
  <si>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</si>
  <si>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</si>
  <si>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</si>
  <si>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</si>
  <si>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</si>
  <si>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</si>
  <si>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</si>
  <si>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</si>
  <si>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</si>
  <si>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</si>
  <si>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</si>
  <si>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</si>
  <si>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</si>
  <si>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</si>
  <si>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</si>
  <si>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</si>
  <si>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</si>
  <si>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</si>
  <si>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</si>
  <si>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</si>
  <si>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</si>
  <si>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</si>
  <si>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</si>
  <si>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</si>
  <si>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</si>
  <si>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</si>
  <si>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</si>
  <si>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</si>
  <si>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</si>
  <si>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</si>
  <si>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</si>
  <si>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</si>
  <si>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</si>
  <si>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</si>
  <si>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</si>
  <si>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</si>
  <si>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</si>
  <si>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</si>
  <si>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</si>
  <si>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</si>
  <si>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</si>
  <si>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</si>
  <si>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</si>
  <si>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</si>
  <si>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</si>
  <si>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</si>
  <si>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</si>
  <si>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</si>
  <si>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</si>
  <si>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</si>
  <si>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</si>
  <si>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</si>
  <si>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</si>
  <si>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</si>
  <si>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</si>
  <si>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</si>
  <si>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</si>
  <si>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</si>
  <si>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</si>
  <si>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</si>
  <si>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</si>
  <si>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</si>
  <si>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</si>
  <si>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</si>
  <si>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</si>
  <si>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</si>
  <si>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</si>
  <si>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</si>
  <si>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</si>
  <si>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</si>
  <si>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</si>
  <si>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</si>
  <si>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</si>
  <si>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</si>
  <si>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</si>
  <si>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</si>
  <si>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</si>
  <si>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</si>
  <si>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</si>
  <si>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</si>
  <si>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</si>
  <si>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</si>
  <si>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</si>
  <si>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</si>
  <si>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</si>
  <si>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</si>
  <si>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</si>
  <si>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</si>
  <si>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</si>
  <si>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</si>
  <si>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</si>
  <si>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</si>
  <si>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</si>
  <si>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</si>
  <si>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</si>
  <si>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</si>
  <si>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</si>
  <si>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</si>
  <si>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</si>
  <si>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</si>
  <si>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</si>
  <si>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</si>
  <si>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</si>
  <si>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</si>
  <si>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</si>
  <si>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</si>
  <si>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</si>
  <si>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</si>
  <si>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</si>
  <si>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</si>
  <si>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</si>
  <si>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</si>
  <si>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</si>
  <si>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</si>
  <si>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</si>
  <si>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</si>
  <si>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</si>
  <si>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</si>
  <si>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</si>
  <si>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</si>
  <si>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</si>
  <si>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</si>
  <si>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</si>
  <si>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</si>
  <si>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</si>
  <si>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</si>
  <si>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</si>
  <si>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</si>
  <si>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</si>
  <si>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</si>
  <si>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</si>
  <si>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</si>
  <si>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</si>
  <si>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</si>
  <si>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</si>
  <si>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</si>
  <si>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</si>
  <si>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</si>
  <si>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</si>
  <si>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</si>
  <si>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</si>
  <si>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</si>
  <si>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</si>
  <si>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</si>
  <si>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</si>
  <si>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</si>
  <si>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</si>
  <si>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</si>
  <si>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</si>
  <si>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</si>
  <si>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</si>
  <si>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</si>
  <si>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</si>
  <si>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</si>
  <si>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</si>
  <si>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</si>
  <si>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</si>
  <si>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</si>
  <si>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</si>
  <si>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</si>
  <si>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</si>
  <si>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</si>
  <si>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</si>
  <si>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</si>
  <si>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</si>
  <si>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</si>
  <si>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</si>
  <si>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</si>
  <si>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</si>
  <si>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</si>
  <si>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</si>
  <si>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</si>
  <si>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</si>
  <si>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</si>
  <si>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</si>
  <si>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</si>
  <si>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</si>
  <si>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</si>
  <si>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</si>
  <si>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</si>
  <si>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</si>
  <si>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</si>
  <si>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</si>
  <si>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</si>
  <si>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</si>
  <si>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</si>
  <si>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</si>
  <si>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</si>
  <si>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</si>
  <si>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</si>
  <si>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</si>
  <si>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</si>
  <si>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</si>
  <si>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</si>
  <si>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</si>
  <si>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</si>
  <si>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</si>
  <si>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</si>
  <si>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</si>
  <si>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</si>
  <si>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</si>
  <si>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</si>
  <si>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</si>
  <si>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</si>
  <si>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</si>
  <si>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</si>
  <si>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</si>
  <si>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</si>
  <si>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</si>
  <si>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</si>
  <si>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</si>
  <si>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</si>
  <si>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</si>
  <si>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</si>
  <si>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</si>
  <si>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</si>
  <si>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</si>
  <si>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</si>
  <si>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</si>
  <si>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</si>
  <si>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</si>
  <si>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</si>
  <si>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</si>
  <si>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</si>
  <si>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</si>
  <si>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</si>
  <si>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</si>
  <si>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</si>
  <si>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</si>
  <si>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</si>
  <si>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</si>
  <si>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</si>
  <si>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</si>
  <si>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</si>
  <si>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</si>
  <si>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</si>
  <si>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</si>
  <si>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</si>
  <si>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</si>
  <si>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</si>
  <si>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</si>
  <si>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</si>
  <si>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</si>
  <si>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</si>
  <si>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</si>
  <si>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</si>
  <si>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</si>
  <si>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</si>
  <si>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</si>
  <si>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</si>
  <si>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</si>
  <si>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</si>
  <si>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</si>
  <si>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</si>
  <si>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</si>
  <si>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</si>
  <si>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</si>
  <si>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</si>
  <si>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</si>
  <si>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</si>
  <si>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</si>
  <si>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</si>
  <si>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</si>
  <si>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</si>
  <si>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</si>
  <si>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</si>
  <si>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</si>
  <si>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</si>
  <si>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</si>
  <si>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</si>
  <si>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</si>
  <si>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</si>
  <si>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</si>
  <si>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</si>
  <si>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</si>
  <si>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</si>
  <si>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</si>
  <si>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</si>
  <si>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</si>
  <si>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</si>
  <si>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</si>
  <si>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</si>
  <si>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</si>
  <si>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</si>
  <si>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</si>
  <si>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</si>
  <si>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</si>
  <si>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</si>
  <si>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</si>
  <si>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</si>
  <si>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</si>
  <si>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</si>
  <si>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</si>
  <si>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</si>
  <si>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</si>
  <si>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</si>
  <si>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</si>
  <si>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</si>
  <si>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</si>
  <si>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</si>
  <si>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</si>
  <si>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</si>
  <si>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</si>
  <si>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</si>
  <si>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</si>
  <si>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</si>
  <si>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</si>
  <si>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</si>
  <si>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</si>
  <si>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</si>
  <si>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</si>
  <si>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</si>
  <si>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</si>
  <si>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</si>
  <si>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</si>
  <si>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</si>
  <si>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</si>
  <si>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</si>
  <si>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</si>
  <si>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</si>
  <si>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</si>
  <si>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</si>
  <si>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</si>
  <si>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</si>
  <si>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</si>
  <si>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</si>
  <si>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</si>
  <si>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</si>
  <si>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</si>
  <si>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</si>
  <si>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</si>
  <si>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</si>
  <si>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</si>
  <si>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</si>
  <si>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</si>
  <si>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</si>
  <si>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</si>
  <si>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</si>
  <si>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</si>
  <si>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</si>
  <si>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</si>
  <si>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</si>
  <si>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</si>
  <si>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</si>
  <si>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</si>
  <si>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</si>
  <si>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</si>
  <si>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</si>
  <si>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</si>
  <si>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</si>
  <si>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</si>
  <si>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</si>
  <si>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</si>
  <si>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</si>
  <si>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</si>
  <si>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</si>
  <si>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</si>
  <si>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</si>
  <si>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</si>
  <si>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</si>
  <si>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</si>
  <si>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</si>
  <si>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</si>
  <si>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</si>
  <si>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</si>
  <si>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</si>
  <si>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</si>
  <si>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</si>
  <si>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</si>
  <si>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</si>
  <si>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</si>
  <si>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</si>
  <si>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</si>
  <si>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</si>
  <si>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</si>
  <si>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</si>
  <si>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</si>
  <si>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</si>
  <si>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</si>
  <si>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</si>
  <si>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</si>
  <si>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</si>
  <si>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</si>
  <si>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</si>
  <si>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</si>
  <si>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</si>
  <si>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</si>
  <si>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</si>
  <si>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</si>
  <si>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</si>
  <si>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</si>
  <si>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</si>
  <si>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</si>
  <si>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</si>
  <si>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</si>
  <si>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</si>
  <si>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</si>
  <si>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</si>
  <si>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</si>
  <si>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</si>
  <si>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</si>
  <si>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</si>
  <si>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</si>
  <si>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</si>
  <si>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</si>
  <si>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</si>
  <si>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</si>
  <si>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</si>
  <si>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</si>
  <si>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</si>
  <si>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</si>
  <si>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</si>
  <si>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</si>
  <si>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</si>
  <si>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</si>
  <si>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</si>
  <si>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</si>
  <si>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</si>
  <si>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</si>
  <si>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</si>
  <si>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</si>
  <si>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</si>
  <si>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</si>
  <si>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</si>
  <si>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</si>
  <si>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</si>
  <si>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</si>
  <si>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</si>
  <si>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</si>
  <si>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</si>
  <si>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</si>
  <si>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</si>
  <si>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</si>
  <si>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</si>
  <si>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</si>
  <si>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</si>
  <si>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</si>
  <si>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</si>
  <si>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</si>
  <si>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</si>
  <si>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</si>
  <si>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</si>
  <si>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</si>
  <si>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</si>
  <si>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</si>
  <si>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</si>
  <si>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</si>
  <si>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</si>
  <si>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</si>
  <si>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</si>
  <si>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</si>
  <si>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</si>
  <si>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</si>
  <si>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</si>
  <si>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</si>
  <si>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</si>
  <si>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</si>
  <si>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</si>
  <si>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</si>
  <si>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</si>
  <si>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</si>
  <si>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</si>
  <si>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</si>
  <si>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</si>
  <si>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</si>
  <si>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</si>
  <si>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</si>
  <si>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</si>
  <si>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</si>
  <si>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</si>
  <si>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</si>
  <si>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</si>
  <si>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</si>
  <si>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</si>
  <si>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</si>
  <si>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</si>
  <si>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</si>
  <si>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</si>
  <si>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</si>
  <si>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</si>
  <si>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</si>
  <si>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</si>
  <si>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</si>
  <si>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</si>
  <si>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</si>
  <si>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</si>
  <si>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</si>
  <si>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</si>
  <si>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</si>
  <si>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</si>
  <si>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</si>
  <si>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</si>
  <si>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</si>
  <si>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</si>
  <si>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</si>
  <si>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</si>
  <si>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</si>
  <si>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</si>
  <si>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</si>
  <si>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</si>
  <si>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</si>
  <si>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</si>
  <si>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</si>
  <si>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</si>
  <si>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</si>
  <si>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</si>
  <si>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</si>
  <si>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</si>
  <si>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</si>
  <si>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</si>
  <si>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</si>
  <si>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</si>
  <si>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</si>
  <si>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</si>
  <si>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</si>
  <si>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</si>
  <si>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</si>
  <si>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</si>
  <si>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</si>
  <si>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</si>
  <si>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</si>
  <si>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</si>
  <si>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</si>
  <si>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</si>
  <si>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</si>
  <si>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</si>
  <si>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</si>
  <si>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</si>
  <si>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</si>
  <si>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</si>
  <si>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</si>
  <si>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</si>
  <si>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</si>
  <si>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</si>
  <si>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</si>
  <si>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</si>
  <si>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</si>
  <si>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</si>
  <si>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</si>
  <si>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</si>
  <si>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</si>
  <si>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</si>
  <si>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</si>
  <si>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</si>
  <si>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</si>
  <si>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</si>
  <si>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</si>
  <si>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</si>
  <si>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</si>
  <si>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</si>
  <si>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</si>
  <si>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</si>
  <si>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</si>
  <si>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</si>
  <si>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</si>
  <si>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</si>
  <si>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</si>
  <si>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</si>
  <si>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</si>
  <si>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</si>
  <si>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</si>
  <si>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</si>
  <si>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</si>
  <si>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</si>
  <si>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</si>
  <si>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</si>
  <si>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</si>
  <si>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</si>
  <si>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</si>
  <si>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</si>
  <si>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</si>
  <si>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</si>
  <si>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</si>
  <si>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</si>
  <si>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</si>
  <si>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</si>
  <si>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</si>
  <si>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</si>
  <si>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</si>
  <si>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</si>
  <si>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</si>
  <si>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</si>
  <si>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</si>
  <si>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</si>
  <si>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</si>
  <si>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</si>
  <si>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</si>
  <si>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</si>
  <si>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</si>
  <si>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</si>
  <si>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</si>
  <si>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</si>
  <si>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</si>
  <si>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</si>
  <si>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</si>
  <si>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</si>
  <si>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</si>
  <si>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</si>
  <si>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</si>
  <si>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</si>
  <si>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</si>
  <si>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</si>
  <si>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</si>
  <si>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</si>
  <si>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</si>
  <si>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</si>
  <si>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</si>
  <si>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</si>
  <si>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</si>
  <si>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</si>
  <si>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</si>
  <si>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</si>
  <si>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</si>
  <si>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</si>
  <si>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</si>
  <si>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</si>
  <si>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</si>
  <si>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</si>
  <si>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</si>
  <si>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</si>
  <si>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</si>
  <si>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</si>
  <si>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</si>
  <si>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</si>
  <si>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</si>
  <si>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</si>
  <si>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</si>
  <si>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</si>
  <si>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</si>
  <si>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</si>
  <si>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</si>
  <si>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</si>
  <si>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</si>
  <si>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</si>
  <si>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</si>
  <si>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</si>
  <si>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</si>
  <si>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</si>
  <si>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</si>
  <si>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</si>
  <si>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</si>
  <si>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</si>
  <si>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</si>
  <si>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</si>
  <si>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</si>
  <si>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</si>
  <si>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</si>
  <si>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</si>
  <si>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</si>
  <si>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</si>
  <si>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</si>
  <si>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</si>
  <si>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</si>
  <si>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</si>
  <si>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</si>
  <si>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</si>
  <si>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</si>
  <si>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</si>
  <si>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</si>
  <si>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</si>
  <si>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</si>
  <si>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</si>
  <si>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</si>
  <si>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</si>
  <si>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</si>
  <si>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</si>
  <si>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</si>
  <si>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</si>
  <si>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</si>
  <si>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</si>
  <si>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</si>
  <si>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</si>
  <si>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</si>
  <si>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</si>
  <si>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</si>
  <si>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</si>
  <si>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</si>
  <si>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</si>
  <si>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</si>
  <si>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</si>
  <si>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</si>
  <si>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</si>
  <si>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</si>
  <si>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</si>
  <si>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</si>
  <si>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</si>
  <si>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</si>
  <si>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</si>
  <si>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</si>
  <si>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</si>
  <si>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</si>
  <si>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</si>
  <si>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</si>
  <si>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</si>
  <si>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</si>
  <si>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</si>
  <si>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</si>
  <si>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</si>
  <si>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</si>
  <si>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</si>
  <si>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</si>
  <si>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</si>
  <si>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</si>
  <si>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</si>
  <si>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</si>
  <si>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</si>
  <si>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</si>
  <si>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</si>
  <si>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</si>
  <si>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</si>
  <si>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</si>
  <si>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</si>
  <si>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</si>
  <si>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</si>
  <si>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</si>
  <si>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</si>
  <si>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</si>
  <si>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</si>
  <si>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</si>
  <si>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</si>
  <si>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</si>
  <si>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</si>
  <si>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</si>
  <si>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</si>
  <si>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</si>
  <si>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</si>
  <si>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</si>
  <si>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</si>
  <si>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</si>
  <si>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</si>
  <si>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</si>
  <si>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</si>
  <si>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</si>
  <si>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</si>
  <si>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</si>
  <si>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</si>
  <si>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</si>
  <si>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</si>
  <si>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</si>
  <si>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</si>
  <si>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</si>
  <si>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</si>
  <si>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</si>
  <si>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</si>
  <si>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</si>
  <si>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</si>
  <si>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</si>
  <si>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</si>
  <si>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</si>
  <si>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</si>
  <si>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</si>
  <si>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</si>
  <si>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</si>
  <si>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</si>
  <si>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</si>
  <si>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</si>
  <si>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</si>
  <si>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</si>
  <si>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</si>
  <si>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</si>
  <si>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</si>
  <si>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</si>
  <si>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</si>
  <si>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</si>
  <si>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</si>
  <si>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</si>
  <si>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</si>
  <si>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</si>
  <si>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</si>
  <si>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</si>
  <si>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</si>
  <si>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</si>
  <si>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</si>
  <si>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</si>
  <si>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</si>
  <si>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</si>
  <si>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</si>
  <si>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</si>
  <si>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</si>
  <si>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</si>
  <si>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</si>
  <si>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</si>
  <si>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</si>
  <si>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</si>
  <si>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</si>
  <si>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</si>
  <si>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</si>
  <si>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</si>
  <si>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</si>
  <si>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</si>
  <si>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</si>
  <si>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</si>
  <si>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</si>
  <si>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</si>
  <si>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</si>
  <si>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</si>
  <si>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</si>
  <si>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</si>
  <si>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</si>
  <si>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</si>
  <si>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</si>
  <si>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</si>
  <si>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</si>
  <si>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</si>
  <si>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</si>
  <si>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</si>
  <si>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</si>
  <si>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</si>
  <si>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</si>
  <si>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</si>
  <si>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</si>
  <si>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</si>
  <si>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</si>
  <si>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</si>
  <si>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</si>
  <si>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</si>
  <si>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</si>
  <si>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</si>
  <si>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</si>
  <si>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</si>
  <si>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</si>
  <si>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</si>
  <si>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</si>
  <si>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</si>
  <si>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</si>
  <si>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</si>
  <si>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</si>
  <si>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</si>
  <si>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</si>
  <si>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</si>
  <si>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</si>
  <si>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</si>
  <si>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</si>
  <si>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</si>
  <si>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</si>
  <si>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</si>
  <si>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</si>
  <si>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</si>
  <si>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</si>
  <si>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</si>
  <si>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</si>
  <si>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</si>
  <si>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</si>
  <si>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</si>
  <si>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</si>
  <si>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</si>
  <si>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</si>
  <si>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</si>
  <si>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</si>
  <si>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</si>
  <si>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</si>
  <si>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</si>
  <si>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</si>
  <si>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</si>
  <si>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</si>
  <si>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</si>
  <si>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</si>
  <si>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</si>
  <si>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</si>
  <si>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</si>
  <si>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</si>
  <si>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</si>
  <si>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</si>
  <si>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</si>
  <si>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</si>
  <si>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</si>
  <si>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</si>
  <si>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</si>
  <si>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</si>
  <si>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</si>
  <si>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</si>
  <si>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</si>
  <si>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</si>
  <si>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</si>
  <si>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</si>
  <si>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</si>
  <si>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</si>
  <si>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</si>
  <si>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</si>
  <si>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</si>
  <si>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</si>
  <si>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</si>
  <si>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</si>
  <si>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</si>
  <si>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</si>
  <si>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</si>
  <si>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</si>
  <si>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</si>
  <si>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</si>
  <si>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</si>
  <si>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</si>
  <si>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</si>
  <si>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</si>
  <si>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</si>
  <si>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</si>
  <si>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</si>
  <si>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</si>
  <si>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</si>
  <si>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</si>
  <si>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</si>
  <si>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</si>
  <si>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</si>
  <si>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</si>
  <si>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</si>
  <si>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</si>
  <si>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</si>
  <si>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</si>
  <si>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</si>
  <si>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</si>
  <si>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</si>
  <si>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</si>
  <si>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</si>
  <si>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</si>
  <si>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</si>
  <si>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</si>
  <si>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</si>
  <si>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</si>
  <si>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</si>
  <si>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</si>
  <si>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</si>
  <si>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</si>
  <si>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</si>
  <si>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</si>
  <si>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</si>
  <si>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</si>
  <si>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</si>
  <si>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</si>
  <si>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</si>
  <si>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</si>
  <si>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</si>
  <si>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</si>
  <si>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</si>
  <si>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</si>
  <si>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</si>
  <si>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</si>
  <si>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</si>
  <si>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</si>
  <si>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</si>
  <si>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</si>
  <si>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</si>
  <si>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</si>
  <si>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</si>
  <si>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</si>
  <si>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</si>
  <si>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</si>
  <si>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</si>
  <si>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</si>
  <si>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</si>
  <si>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</si>
  <si>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</si>
  <si>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</si>
  <si>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</si>
  <si>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</si>
  <si>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</si>
  <si>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</si>
  <si>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</si>
  <si>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</si>
  <si>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</si>
  <si>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</si>
  <si>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</si>
  <si>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</si>
  <si>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</si>
  <si>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</si>
  <si>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</si>
  <si>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</si>
  <si>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</si>
  <si>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</si>
  <si>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</si>
  <si>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</si>
  <si>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</si>
  <si>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</si>
  <si>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</si>
  <si>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</si>
  <si>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</si>
  <si>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</si>
  <si>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</si>
  <si>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</si>
  <si>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</si>
  <si>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</si>
  <si>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</si>
  <si>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</si>
  <si>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</si>
  <si>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</si>
  <si>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</si>
  <si>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</si>
  <si>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</si>
  <si>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</si>
  <si>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</si>
  <si>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</si>
  <si>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</si>
  <si>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</si>
  <si>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</si>
  <si>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</si>
  <si>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</si>
  <si>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</si>
  <si>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</si>
  <si>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</si>
  <si>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</si>
  <si>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</si>
  <si>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</si>
  <si>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</si>
  <si>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</si>
  <si>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</si>
  <si>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</si>
  <si>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</si>
  <si>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</si>
  <si>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</si>
  <si>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</si>
  <si>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</si>
  <si>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</si>
  <si>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</si>
  <si>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</si>
  <si>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</si>
  <si>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</si>
  <si>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</si>
  <si>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</si>
  <si>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</si>
  <si>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</si>
  <si>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</si>
  <si>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</si>
  <si>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</si>
  <si>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</si>
  <si>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</si>
  <si>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</si>
  <si>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</si>
  <si>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</si>
  <si>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</si>
  <si>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</si>
  <si>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</si>
  <si>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</si>
  <si>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</si>
  <si>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</si>
  <si>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</si>
  <si>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</si>
  <si>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</si>
  <si>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</si>
  <si>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</si>
  <si>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</si>
  <si>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</si>
  <si>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</si>
  <si>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</si>
  <si>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</si>
  <si>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</si>
  <si>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</si>
  <si>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</si>
  <si>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</si>
  <si>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</si>
  <si>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</si>
  <si>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</si>
  <si>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</si>
  <si>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</si>
  <si>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</si>
  <si>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</si>
  <si>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</si>
  <si>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</si>
  <si>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</si>
  <si>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</si>
  <si>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</si>
  <si>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</si>
  <si>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</si>
  <si>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</si>
  <si>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</si>
  <si>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</si>
  <si>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</si>
  <si>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</si>
  <si>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</si>
  <si>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</si>
  <si>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</si>
  <si>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</si>
  <si>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</si>
  <si>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</si>
  <si>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</si>
  <si>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</si>
  <si>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</si>
  <si>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</si>
  <si>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</si>
  <si>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</si>
  <si>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</si>
  <si>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</si>
  <si>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</si>
  <si>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</si>
  <si>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</si>
  <si>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</si>
  <si>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</si>
  <si>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</si>
  <si>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</si>
  <si>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</si>
  <si>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</si>
  <si>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</si>
  <si>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</si>
  <si>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</si>
  <si>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</si>
  <si>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</si>
  <si>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</si>
  <si>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</si>
  <si>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</si>
  <si>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</si>
  <si>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</si>
  <si>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</si>
  <si>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</si>
  <si>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</si>
  <si>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</si>
  <si>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</si>
  <si>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</si>
  <si>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</si>
  <si>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</si>
  <si>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</si>
  <si>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</si>
  <si>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</si>
  <si>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</si>
  <si>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</si>
  <si>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</si>
  <si>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</si>
  <si>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</si>
  <si>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</si>
  <si>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</si>
  <si>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</si>
  <si>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</si>
  <si>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</si>
  <si>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</si>
  <si>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</si>
  <si>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</si>
  <si>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</si>
  <si>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</si>
  <si>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</si>
  <si>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</si>
  <si>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</si>
  <si>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</si>
  <si>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</si>
  <si>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</si>
  <si>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</si>
  <si>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</si>
  <si>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</si>
  <si>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</si>
  <si>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</si>
  <si>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</si>
  <si>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</si>
  <si>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</si>
  <si>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</si>
  <si>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</si>
  <si>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</si>
  <si>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</si>
  <si>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</si>
  <si>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</si>
  <si>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</si>
  <si>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</si>
  <si>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</si>
  <si>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</si>
  <si>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</si>
  <si>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</si>
  <si>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</si>
  <si>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</si>
  <si>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</si>
  <si>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</si>
  <si>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</si>
  <si>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</si>
  <si>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</si>
  <si>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</si>
  <si>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</si>
  <si>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</si>
  <si>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</si>
  <si>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</si>
  <si>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</si>
  <si>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</si>
  <si>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</si>
  <si>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</si>
  <si>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</si>
  <si>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</si>
  <si>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</si>
  <si>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</si>
  <si>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</si>
  <si>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</si>
  <si>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</si>
  <si>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</si>
  <si>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</si>
  <si>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</si>
  <si>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</si>
  <si>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</si>
  <si>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</si>
  <si>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</si>
  <si>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</si>
  <si>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</si>
  <si>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</si>
  <si>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</si>
  <si>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</si>
  <si>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</si>
  <si>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</si>
  <si>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</si>
  <si>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</si>
  <si>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</si>
  <si>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</si>
  <si>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</si>
  <si>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</si>
  <si>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</si>
  <si>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</si>
  <si>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</si>
  <si>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</si>
  <si>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</si>
  <si>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</si>
  <si>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</si>
  <si>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</si>
  <si>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</si>
  <si>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</si>
  <si>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</si>
  <si>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</si>
  <si>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</si>
  <si>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</si>
  <si>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</si>
  <si>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</si>
  <si>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</si>
  <si>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</si>
  <si>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</si>
  <si>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</si>
  <si>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</si>
  <si>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</si>
  <si>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</si>
  <si>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</si>
  <si>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</si>
  <si>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</si>
  <si>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</si>
  <si>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</si>
  <si>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</si>
  <si>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</si>
  <si>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</si>
  <si>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</si>
  <si>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</si>
  <si>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</si>
  <si>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</si>
  <si>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</si>
  <si>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</si>
  <si>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</si>
  <si>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</si>
  <si>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</si>
  <si>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</si>
  <si>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</si>
  <si>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</si>
  <si>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</si>
  <si>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</si>
  <si>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</si>
  <si>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</si>
  <si>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</si>
  <si>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</si>
  <si>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</si>
  <si>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</si>
  <si>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</si>
  <si>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</si>
  <si>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</si>
  <si>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</si>
  <si>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</si>
  <si>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</si>
  <si>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</si>
  <si>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</si>
  <si>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</si>
  <si>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</si>
  <si>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</si>
  <si>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</si>
  <si>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</si>
  <si>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</si>
  <si>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</si>
  <si>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</si>
  <si>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</si>
  <si>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</si>
  <si>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</si>
  <si>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</si>
  <si>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</si>
  <si>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</si>
  <si>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</si>
  <si>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</si>
  <si>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</si>
  <si>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</si>
  <si>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</si>
  <si>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</si>
  <si>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</si>
  <si>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</si>
  <si>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</si>
  <si>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</si>
  <si>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</si>
  <si>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</si>
  <si>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</si>
  <si>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</si>
  <si>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</si>
  <si>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</si>
  <si>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</si>
  <si>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</si>
  <si>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</si>
  <si>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</si>
  <si>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</si>
  <si>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</si>
  <si>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</si>
  <si>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</si>
  <si>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</si>
  <si>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</si>
  <si>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</si>
  <si>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</si>
  <si>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</si>
  <si>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</si>
  <si>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</si>
  <si>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</si>
  <si>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</si>
  <si>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</si>
  <si>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</si>
  <si>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</si>
  <si>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</si>
  <si>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</si>
  <si>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</si>
  <si>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</si>
  <si>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</si>
  <si>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</si>
  <si>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</si>
  <si>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</si>
  <si>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</si>
  <si>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</si>
  <si>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</si>
  <si>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</si>
  <si>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</si>
  <si>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</si>
  <si>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</si>
  <si>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</si>
  <si>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</si>
  <si>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</si>
  <si>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</si>
  <si>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</si>
  <si>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</si>
  <si>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</si>
  <si>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</si>
  <si>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</si>
  <si>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</si>
  <si>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</si>
  <si>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</si>
  <si>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</si>
  <si>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</si>
  <si>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</si>
  <si>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</si>
  <si>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</si>
  <si>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</si>
  <si>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</si>
  <si>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</si>
  <si>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</si>
  <si>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</si>
  <si>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</si>
  <si>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</si>
  <si>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</si>
  <si>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</si>
  <si>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</si>
  <si>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</si>
  <si>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</si>
  <si>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</si>
  <si>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</si>
  <si>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</si>
  <si>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</si>
  <si>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</si>
  <si>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</si>
  <si>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</si>
  <si>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</si>
  <si>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</si>
  <si>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</si>
  <si>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</si>
  <si>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</si>
  <si>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</si>
  <si>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</si>
  <si>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</si>
  <si>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</si>
  <si>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</si>
  <si>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</si>
  <si>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</si>
  <si>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</si>
  <si>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</si>
  <si>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</si>
  <si>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</si>
  <si>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</si>
  <si>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</si>
  <si>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</si>
  <si>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</si>
  <si>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</si>
  <si>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</si>
  <si>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</si>
  <si>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</si>
  <si>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</si>
  <si>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</si>
  <si>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</si>
  <si>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</si>
  <si>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</si>
  <si>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</si>
  <si>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</si>
  <si>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</si>
  <si>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</si>
  <si>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</si>
  <si>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</si>
  <si>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</si>
  <si>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</si>
  <si>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</si>
  <si>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</si>
  <si>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</si>
  <si>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</si>
  <si>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</si>
  <si>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</si>
  <si>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</si>
  <si>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</si>
  <si>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</si>
  <si>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</si>
  <si>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</si>
  <si>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</si>
  <si>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</si>
  <si>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</si>
  <si>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</si>
  <si>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</si>
  <si>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</si>
  <si>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</si>
  <si>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</si>
  <si>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</si>
  <si>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</si>
  <si>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</si>
  <si>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</si>
  <si>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</si>
  <si>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</si>
  <si>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</si>
  <si>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</si>
  <si>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</si>
  <si>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</si>
  <si>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</si>
  <si>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</si>
  <si>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</si>
  <si>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</si>
  <si>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</si>
  <si>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</si>
  <si>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</si>
  <si>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</si>
  <si>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</si>
  <si>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</si>
  <si>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</si>
  <si>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</si>
  <si>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</si>
  <si>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</si>
  <si>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</si>
  <si>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</si>
  <si>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</si>
  <si>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</si>
  <si>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</si>
  <si>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</si>
  <si>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</si>
  <si>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</si>
  <si>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</si>
  <si>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</si>
  <si>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</si>
  <si>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</si>
  <si>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</si>
  <si>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</si>
  <si>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</si>
  <si>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</si>
  <si>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</si>
  <si>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</si>
  <si>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</si>
  <si>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</si>
  <si>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</si>
  <si>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</si>
  <si>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</si>
  <si>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</si>
  <si>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</si>
  <si>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</si>
  <si>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</si>
  <si>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</si>
  <si>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</si>
  <si>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</si>
  <si>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</si>
  <si>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</si>
  <si>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</si>
  <si>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</si>
  <si>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</si>
  <si>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</si>
  <si>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</si>
  <si>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</si>
  <si>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</si>
  <si>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</si>
  <si>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</si>
  <si>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</si>
  <si>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</si>
  <si>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</si>
  <si>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</si>
  <si>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</si>
  <si>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</si>
  <si>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</si>
  <si>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</si>
  <si>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</si>
  <si>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</si>
  <si>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</si>
  <si>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</si>
  <si>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</si>
  <si>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</si>
  <si>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</si>
  <si>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</si>
  <si>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</si>
  <si>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</si>
  <si>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</si>
  <si>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</si>
  <si>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</si>
  <si>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</si>
  <si>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</si>
  <si>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</si>
  <si>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</si>
  <si>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</si>
  <si>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</si>
  <si>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</si>
  <si>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</si>
  <si>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</si>
  <si>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</si>
  <si>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</si>
  <si>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</si>
  <si>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</si>
  <si>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</si>
  <si>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</si>
  <si>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</si>
  <si>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</si>
  <si>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</si>
  <si>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</si>
  <si>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</si>
  <si>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</si>
  <si>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</si>
  <si>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</si>
  <si>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</si>
  <si>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</si>
  <si>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</si>
  <si>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</si>
  <si>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</si>
  <si>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</si>
  <si>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</si>
  <si>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</si>
  <si>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</si>
  <si>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</si>
  <si>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</si>
  <si>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</si>
  <si>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</si>
  <si>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</si>
  <si>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</si>
  <si>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</si>
  <si>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</si>
  <si>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</si>
  <si>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</si>
  <si>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</si>
  <si>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</si>
  <si>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</si>
  <si>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</si>
  <si>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</si>
  <si>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</si>
  <si>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</si>
  <si>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</si>
  <si>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</si>
  <si>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</si>
  <si>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</si>
  <si>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</si>
  <si>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</si>
  <si>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</si>
  <si>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</si>
  <si>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</si>
  <si>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</si>
  <si>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</si>
  <si>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</si>
  <si>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</si>
  <si>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</si>
  <si>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</si>
  <si>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</si>
  <si>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</si>
  <si>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</si>
  <si>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</si>
  <si>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</si>
  <si>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</si>
  <si>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</si>
  <si>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</si>
  <si>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</si>
  <si>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</si>
  <si>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</si>
  <si>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</si>
  <si>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</si>
  <si>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</si>
  <si>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</si>
  <si>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</si>
  <si>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</si>
  <si>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</si>
  <si>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</si>
  <si>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</si>
  <si>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</si>
  <si>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</si>
  <si>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</si>
  <si>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</si>
  <si>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</si>
  <si>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</si>
  <si>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</si>
  <si>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</si>
  <si>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</si>
  <si>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</si>
  <si>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</si>
  <si>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</si>
  <si>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</si>
  <si>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</si>
  <si>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</si>
  <si>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</si>
  <si>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</si>
  <si>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</si>
  <si>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</si>
  <si>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</si>
  <si>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</si>
  <si>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</si>
  <si>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</si>
  <si>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</si>
  <si>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</si>
  <si>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</si>
  <si>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</si>
  <si>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</si>
  <si>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</si>
  <si>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</si>
  <si>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</si>
  <si>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</si>
  <si>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</si>
  <si>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</si>
  <si>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</si>
  <si>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</si>
  <si>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</si>
  <si>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</si>
  <si>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</si>
  <si>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</si>
  <si>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</si>
  <si>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</si>
  <si>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</si>
  <si>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</si>
  <si>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</si>
  <si>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</si>
  <si>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</si>
  <si>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</si>
  <si>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</si>
  <si>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</si>
  <si>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</si>
  <si>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</si>
  <si>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</si>
  <si>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</si>
  <si>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</si>
  <si>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</si>
  <si>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</si>
  <si>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</si>
  <si>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</si>
  <si>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</si>
  <si>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</si>
  <si>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</si>
  <si>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</si>
  <si>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</si>
  <si>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</si>
  <si>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</si>
  <si>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</si>
  <si>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</si>
  <si>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</si>
  <si>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</si>
  <si>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</si>
  <si>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</si>
  <si>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</si>
  <si>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</si>
  <si>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</si>
  <si>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</si>
  <si>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</si>
  <si>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</si>
  <si>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</si>
  <si>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</si>
  <si>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</si>
  <si>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</si>
  <si>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</si>
  <si>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</si>
  <si>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</si>
  <si>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</si>
  <si>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</si>
  <si>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</si>
  <si>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</si>
  <si>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</si>
  <si>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</si>
  <si>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</si>
  <si>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</si>
  <si>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</si>
  <si>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</si>
  <si>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</si>
  <si>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</si>
  <si>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</si>
  <si>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</si>
  <si>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</si>
  <si>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</si>
  <si>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</si>
  <si>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</si>
  <si>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</si>
  <si>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</si>
  <si>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</si>
  <si>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</si>
  <si>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</si>
  <si>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</si>
  <si>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</si>
  <si>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</si>
  <si>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</si>
  <si>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</si>
  <si>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</si>
  <si>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</si>
  <si>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</si>
  <si>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</si>
  <si>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</si>
  <si>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</si>
  <si>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</si>
  <si>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</si>
  <si>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</si>
  <si>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</si>
  <si>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</si>
  <si>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</si>
  <si>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</si>
  <si>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</si>
  <si>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</si>
  <si>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</si>
  <si>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</si>
  <si>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</si>
  <si>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</si>
  <si>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</si>
  <si>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</si>
  <si>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</si>
  <si>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</si>
  <si>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</si>
  <si>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</si>
  <si>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</si>
  <si>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</si>
  <si>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</si>
  <si>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</si>
  <si>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</si>
  <si>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</si>
  <si>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</si>
  <si>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</si>
  <si>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</si>
  <si>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</si>
  <si>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</si>
  <si>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</si>
  <si>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</si>
  <si>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</si>
  <si>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</si>
  <si>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</si>
  <si>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</si>
  <si>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</si>
  <si>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</si>
  <si>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</si>
  <si>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</si>
  <si>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</si>
  <si>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</si>
  <si>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</si>
  <si>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</si>
  <si>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</si>
  <si>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</si>
  <si>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</si>
  <si>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</si>
  <si>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</si>
  <si>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</si>
  <si>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</si>
  <si>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</si>
  <si>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</si>
  <si>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</si>
  <si>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</si>
  <si>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</si>
  <si>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</si>
  <si>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</si>
  <si>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</si>
  <si>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</si>
  <si>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</si>
  <si>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</si>
  <si>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</si>
  <si>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</si>
  <si>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</si>
  <si>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</si>
  <si>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</si>
  <si>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</si>
  <si>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</si>
  <si>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</si>
  <si>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</si>
  <si>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</si>
  <si>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</si>
  <si>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</si>
  <si>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</si>
  <si>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</si>
  <si>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</si>
  <si>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</si>
  <si>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</si>
  <si>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</si>
  <si>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</si>
  <si>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</si>
  <si>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</si>
  <si>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</si>
  <si>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</si>
  <si>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</si>
  <si>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</si>
  <si>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</si>
  <si>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</si>
  <si>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</si>
  <si>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</si>
  <si>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</si>
  <si>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</si>
  <si>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</si>
  <si>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</si>
  <si>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</si>
  <si>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</si>
  <si>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</si>
  <si>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</si>
  <si>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</si>
  <si>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</si>
  <si>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</si>
  <si>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</si>
  <si>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</si>
  <si>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</si>
  <si>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</si>
  <si>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</si>
  <si>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</si>
  <si>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</si>
  <si>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</si>
  <si>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</si>
  <si>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</si>
  <si>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</si>
  <si>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</si>
  <si>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</si>
  <si>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</si>
  <si>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</si>
  <si>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</si>
  <si>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</si>
  <si>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</si>
  <si>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</si>
  <si>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</si>
  <si>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</si>
  <si>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</si>
  <si>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</si>
  <si>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</si>
  <si>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</si>
  <si>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</si>
  <si>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</si>
  <si>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</si>
  <si>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</si>
  <si>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</si>
  <si>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</si>
  <si>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</si>
  <si>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</si>
  <si>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</si>
  <si>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</si>
  <si>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</si>
  <si>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</si>
  <si>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</si>
  <si>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</si>
  <si>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</si>
  <si>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</si>
  <si>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</si>
  <si>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</si>
  <si>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</si>
  <si>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</si>
  <si>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</si>
  <si>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</si>
  <si>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</si>
  <si>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</si>
  <si>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</si>
  <si>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</si>
  <si>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</si>
  <si>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</si>
  <si>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</si>
  <si>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</si>
  <si>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</si>
  <si>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</si>
  <si>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</si>
  <si>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</si>
  <si>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</si>
  <si>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</si>
  <si>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</si>
  <si>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</si>
  <si>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</si>
  <si>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</si>
  <si>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</si>
  <si>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</si>
  <si>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</si>
  <si>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</si>
  <si>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</si>
  <si>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</si>
  <si>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</si>
  <si>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</si>
  <si>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</si>
  <si>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</si>
  <si>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</si>
  <si>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</si>
  <si>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</si>
  <si>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</si>
  <si>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</si>
  <si>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</si>
  <si>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</si>
  <si>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</si>
  <si>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</si>
  <si>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</si>
  <si>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</si>
  <si>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</si>
  <si>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</si>
  <si>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</si>
  <si>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</si>
  <si>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</si>
  <si>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</si>
  <si>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</si>
  <si>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</si>
  <si>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</si>
  <si>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</si>
  <si>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</si>
  <si>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</si>
  <si>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</si>
  <si>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</si>
  <si>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</si>
  <si>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</si>
  <si>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</si>
  <si>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</si>
  <si>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</si>
  <si>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</si>
  <si>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</si>
  <si>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</si>
  <si>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</si>
  <si>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</si>
  <si>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</si>
  <si>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</si>
  <si>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</si>
  <si>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</si>
  <si>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</si>
  <si>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</si>
  <si>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</si>
  <si>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</si>
  <si>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</si>
  <si>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</si>
  <si>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</si>
  <si>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</si>
  <si>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</si>
  <si>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</si>
  <si>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</si>
  <si>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</si>
  <si>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</si>
  <si>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</si>
  <si>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</si>
  <si>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</si>
  <si>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</si>
  <si>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</si>
  <si>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</si>
  <si>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</si>
  <si>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</si>
  <si>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</si>
  <si>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</si>
  <si>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</si>
  <si>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</si>
  <si>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</si>
  <si>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</si>
  <si>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</si>
  <si>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</si>
  <si>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</si>
  <si>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</si>
  <si>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</si>
  <si>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</si>
  <si>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</si>
  <si>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</si>
  <si>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</si>
  <si>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</si>
  <si>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</si>
  <si>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</si>
  <si>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</si>
  <si>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</si>
  <si>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</si>
  <si>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</si>
  <si>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</si>
  <si>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</si>
  <si>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</si>
  <si>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</si>
  <si>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</si>
  <si>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</si>
  <si>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</si>
  <si>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</si>
  <si>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</si>
  <si>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</si>
  <si>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</si>
  <si>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</si>
  <si>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</si>
  <si>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</si>
  <si>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</si>
  <si>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</si>
  <si>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</si>
  <si>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</si>
  <si>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</si>
  <si>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</si>
  <si>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</si>
  <si>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</si>
  <si>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</si>
  <si>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</si>
  <si>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</si>
  <si>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</si>
  <si>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</si>
  <si>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</si>
  <si>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</si>
  <si>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</si>
  <si>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</si>
  <si>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</si>
  <si>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</si>
  <si>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</si>
  <si>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</si>
  <si>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</si>
  <si>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</si>
  <si>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</si>
  <si>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</si>
  <si>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</si>
  <si>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</si>
  <si>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</si>
  <si>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</si>
  <si>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</si>
  <si>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</si>
  <si>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</si>
  <si>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</si>
  <si>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</si>
  <si>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</si>
  <si>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</si>
  <si>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</si>
  <si>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</si>
  <si>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</si>
  <si>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</si>
  <si>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</si>
  <si>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</si>
  <si>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</si>
  <si>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</si>
  <si>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</si>
  <si>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</si>
  <si>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</si>
  <si>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</si>
  <si>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</si>
  <si>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</si>
  <si>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</si>
  <si>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</si>
  <si>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</si>
  <si>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</si>
  <si>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</si>
  <si>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</si>
  <si>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</si>
  <si>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</si>
  <si>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</si>
  <si>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</si>
  <si>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</si>
  <si>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</si>
  <si>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</si>
  <si>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</si>
  <si>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</si>
  <si>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</si>
  <si>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</si>
  <si>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</si>
  <si>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</si>
  <si>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</si>
  <si>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</si>
  <si>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</si>
  <si>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</si>
  <si>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</si>
  <si>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</si>
  <si>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</si>
  <si>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</si>
  <si>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</si>
  <si>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</si>
  <si>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</si>
  <si>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</si>
  <si>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</si>
  <si>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</si>
  <si>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</si>
  <si>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</si>
  <si>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</si>
  <si>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</si>
  <si>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</si>
  <si>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</si>
  <si>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</si>
  <si>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</si>
  <si>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</si>
  <si>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</si>
  <si>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</si>
  <si>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</si>
  <si>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</si>
  <si>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</si>
  <si>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</si>
  <si>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</si>
  <si>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</si>
  <si>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</si>
  <si>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</si>
  <si>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</si>
  <si>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</si>
  <si>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</si>
  <si>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</si>
  <si>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</si>
  <si>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</si>
  <si>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</si>
  <si>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</si>
  <si>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</si>
  <si>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</si>
  <si>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</si>
  <si>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</si>
  <si>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</si>
  <si>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</si>
  <si>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</si>
  <si>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</si>
  <si>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</si>
  <si>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</si>
  <si>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</si>
  <si>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</si>
  <si>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</si>
  <si>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</si>
  <si>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</si>
  <si>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</si>
  <si>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</si>
  <si>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</si>
  <si>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</si>
  <si>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</si>
  <si>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</si>
  <si>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</si>
  <si>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</si>
  <si>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</si>
  <si>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</si>
  <si>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</si>
  <si>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</si>
  <si>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</si>
  <si>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</si>
  <si>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</si>
  <si>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</si>
  <si>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</si>
  <si>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</si>
  <si>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</si>
  <si>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</si>
  <si>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</si>
  <si>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</si>
  <si>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</si>
  <si>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</si>
  <si>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</si>
  <si>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</si>
  <si>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</si>
  <si>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</si>
  <si>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</si>
  <si>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</si>
  <si>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</si>
  <si>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</si>
  <si>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</si>
  <si>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</si>
  <si>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</si>
  <si>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</si>
  <si>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</si>
  <si>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</si>
  <si>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</si>
  <si>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</si>
  <si>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</si>
  <si>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</si>
  <si>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</si>
  <si>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</si>
  <si>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</si>
  <si>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</si>
  <si>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</si>
  <si>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</si>
  <si>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</si>
  <si>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</si>
  <si>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</si>
  <si>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</si>
  <si>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</si>
  <si>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</si>
  <si>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</si>
  <si>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</si>
  <si>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</si>
  <si>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</si>
  <si>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</si>
  <si>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</si>
  <si>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</si>
  <si>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</si>
  <si>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</si>
  <si>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</si>
  <si>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</si>
  <si>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</si>
  <si>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</si>
  <si>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</si>
  <si>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</si>
  <si>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</si>
  <si>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</si>
  <si>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</si>
  <si>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</si>
  <si>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</si>
  <si>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</si>
  <si>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</si>
  <si>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</si>
  <si>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</si>
  <si>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</si>
  <si>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</si>
  <si>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</si>
  <si>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</si>
  <si>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</si>
  <si>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</si>
  <si>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</si>
  <si>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</si>
  <si>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</si>
  <si>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</si>
  <si>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</si>
  <si>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</si>
  <si>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</si>
  <si>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</si>
  <si>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</si>
  <si>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</si>
  <si>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</si>
  <si>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</si>
  <si>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</si>
  <si>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</si>
  <si>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</si>
  <si>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</si>
  <si>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</si>
  <si>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</si>
  <si>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</si>
  <si>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</si>
  <si>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</si>
  <si>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</si>
  <si>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</si>
  <si>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</si>
  <si>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</si>
  <si>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</si>
  <si>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</si>
  <si>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</si>
  <si>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</si>
  <si>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</si>
  <si>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</si>
  <si>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</si>
  <si>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</si>
  <si>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</si>
  <si>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</si>
  <si>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</si>
  <si>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</si>
  <si>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</si>
  <si>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</si>
  <si>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</si>
  <si>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</si>
  <si>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</si>
  <si>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</si>
  <si>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</si>
  <si>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</si>
  <si>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</si>
  <si>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</si>
  <si>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</si>
  <si>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</si>
  <si>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</si>
  <si>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</si>
  <si>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</si>
  <si>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</si>
  <si>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</si>
  <si>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</si>
  <si>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</si>
  <si>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</si>
  <si>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</si>
  <si>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</si>
  <si>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</si>
  <si>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</si>
  <si>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</si>
  <si>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</si>
  <si>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</si>
  <si>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</si>
  <si>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</si>
  <si>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</si>
  <si>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</si>
  <si>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</si>
  <si>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</si>
  <si>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</si>
  <si>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</si>
  <si>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</si>
  <si>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</si>
  <si>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</si>
  <si>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</si>
  <si>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</si>
  <si>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</si>
  <si>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</si>
  <si>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</si>
  <si>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</si>
  <si>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</si>
  <si>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</si>
  <si>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</si>
  <si>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</si>
  <si>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</si>
  <si>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</si>
  <si>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</si>
  <si>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</si>
  <si>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</si>
  <si>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</si>
  <si>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</si>
  <si>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</si>
  <si>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</si>
  <si>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</si>
  <si>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</si>
  <si>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</si>
  <si>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</si>
  <si>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</si>
  <si>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</si>
  <si>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</si>
  <si>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</si>
  <si>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</si>
  <si>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</si>
  <si>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</si>
  <si>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</si>
  <si>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</si>
  <si>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</si>
  <si>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</si>
  <si>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</si>
  <si>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</si>
  <si>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</si>
  <si>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</si>
  <si>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</si>
  <si>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</si>
  <si>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</si>
  <si>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</si>
  <si>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</si>
  <si>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</si>
  <si>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</si>
  <si>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</si>
  <si>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</si>
  <si>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</si>
  <si>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</si>
  <si>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</si>
  <si>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</si>
  <si>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</si>
  <si>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</si>
  <si>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</si>
  <si>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</si>
  <si>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</si>
  <si>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</si>
  <si>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</si>
  <si>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</si>
  <si>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</si>
  <si>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</si>
  <si>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</si>
  <si>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</si>
  <si>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</si>
  <si>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</si>
  <si>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</si>
  <si>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</si>
  <si>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</si>
  <si>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</si>
  <si>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</si>
  <si>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</si>
  <si>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</si>
  <si>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</si>
  <si>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</si>
  <si>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</si>
  <si>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</si>
  <si>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</si>
  <si>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</si>
  <si>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</si>
  <si>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</si>
  <si>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</si>
  <si>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</si>
  <si>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</si>
  <si>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</si>
  <si>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</si>
  <si>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</si>
  <si>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</si>
  <si>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</si>
  <si>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</si>
  <si>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</si>
  <si>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</si>
  <si>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</si>
  <si>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</si>
  <si>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</si>
  <si>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</si>
  <si>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</si>
  <si>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</si>
  <si>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</si>
  <si>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</si>
  <si>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</si>
  <si>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</si>
  <si>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</si>
  <si>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</si>
  <si>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</si>
  <si>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</si>
  <si>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</si>
  <si>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</si>
  <si>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</si>
  <si>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</si>
  <si>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</si>
  <si>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</si>
  <si>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</si>
  <si>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</si>
  <si>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</si>
  <si>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</si>
  <si>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</si>
  <si>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</si>
  <si>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</si>
  <si>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</si>
  <si>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</si>
  <si>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</si>
  <si>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</si>
  <si>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</si>
  <si>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</si>
  <si>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</si>
  <si>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</si>
  <si>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</si>
  <si>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</si>
  <si>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</si>
  <si>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</si>
  <si>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</si>
  <si>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</si>
  <si>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</si>
  <si>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</si>
  <si>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</si>
  <si>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</si>
  <si>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</si>
  <si>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</si>
  <si>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</si>
  <si>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</si>
  <si>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</si>
  <si>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</si>
  <si>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</si>
  <si>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</si>
  <si>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</si>
  <si>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</si>
  <si>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</si>
  <si>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</si>
  <si>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</si>
  <si>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</si>
  <si>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</si>
  <si>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</si>
  <si>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</si>
  <si>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</si>
  <si>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</si>
  <si>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</si>
  <si>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</si>
  <si>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</si>
  <si>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</si>
  <si>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</si>
  <si>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</si>
  <si>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</si>
  <si>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</si>
  <si>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</si>
  <si>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</si>
  <si>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</si>
  <si>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</si>
  <si>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</si>
  <si>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</si>
  <si>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</si>
  <si>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</si>
  <si>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</si>
  <si>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</si>
  <si>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</si>
  <si>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</si>
  <si>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</si>
  <si>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</si>
  <si>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</si>
  <si>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</si>
  <si>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</si>
  <si>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</si>
  <si>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</si>
  <si>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</si>
  <si>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</si>
  <si>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</si>
  <si>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</si>
  <si>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</si>
  <si>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</si>
  <si>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</si>
  <si>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</si>
  <si>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</si>
  <si>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</si>
  <si>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</si>
  <si>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</si>
  <si>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</si>
  <si>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</si>
  <si>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</si>
  <si>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</si>
  <si>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</si>
  <si>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</si>
  <si>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</si>
  <si>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</si>
  <si>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</si>
  <si>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</si>
  <si>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</si>
  <si>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</si>
  <si>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</si>
  <si>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</si>
  <si>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</si>
  <si>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</si>
  <si>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</si>
  <si>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</si>
  <si>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</si>
  <si>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</si>
  <si>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</si>
  <si>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</si>
  <si>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</si>
  <si>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</si>
  <si>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</si>
  <si>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</si>
  <si>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</si>
  <si>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</si>
  <si>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</si>
  <si>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</si>
  <si>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</si>
  <si>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</si>
  <si>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</si>
  <si>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</si>
  <si>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</si>
  <si>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</si>
  <si>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</si>
  <si>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</si>
  <si>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</si>
  <si>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</si>
  <si>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</si>
  <si>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</si>
  <si>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</si>
  <si>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</si>
  <si>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</si>
  <si>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</si>
  <si>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</si>
  <si>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</si>
  <si>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</si>
  <si>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</si>
  <si>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</si>
  <si>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</si>
  <si>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</si>
  <si>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</si>
  <si>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</si>
  <si>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</si>
  <si>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</si>
  <si>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</si>
  <si>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</si>
  <si>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</si>
  <si>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</si>
  <si>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</si>
  <si>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</si>
  <si>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</si>
  <si>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</si>
  <si>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</si>
  <si>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</si>
  <si>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</si>
  <si>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</si>
  <si>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</si>
  <si>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</si>
  <si>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</si>
  <si>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</si>
  <si>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</si>
  <si>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</si>
  <si>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</si>
  <si>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</si>
  <si>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</si>
  <si>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</si>
  <si>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</si>
  <si>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</si>
  <si>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</si>
  <si>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</si>
  <si>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</si>
  <si>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</si>
  <si>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</si>
  <si>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</si>
  <si>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</si>
  <si>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</si>
  <si>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</si>
  <si>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</si>
  <si>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</si>
  <si>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</si>
  <si>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</si>
  <si>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</si>
  <si>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</si>
  <si>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</si>
  <si>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</si>
  <si>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</si>
  <si>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</si>
  <si>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</si>
  <si>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</si>
  <si>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</si>
  <si>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</si>
  <si>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</si>
  <si>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</si>
  <si>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</si>
  <si>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</si>
  <si>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</si>
  <si>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</si>
  <si>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</si>
  <si>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</si>
  <si>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</si>
  <si>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</si>
  <si>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</si>
  <si>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</si>
  <si>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</si>
  <si>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</si>
  <si>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</si>
  <si>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</si>
  <si>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</si>
  <si>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</si>
  <si>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</si>
  <si>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</si>
  <si>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</si>
  <si>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</si>
  <si>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</si>
  <si>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</si>
  <si>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</si>
  <si>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</si>
  <si>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</si>
  <si>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</si>
  <si>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</si>
  <si>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</si>
  <si>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</si>
  <si>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</si>
  <si>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</si>
  <si>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</si>
  <si>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</si>
  <si>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</si>
  <si>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</si>
  <si>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</si>
  <si>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</si>
  <si>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</si>
  <si>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</si>
  <si>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</si>
  <si>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</si>
  <si>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</si>
  <si>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</si>
  <si>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</si>
  <si>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</si>
  <si>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</si>
  <si>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</si>
  <si>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</si>
  <si>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</si>
  <si>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</si>
  <si>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</si>
  <si>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</si>
  <si>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</si>
  <si>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</si>
  <si>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</si>
  <si>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</si>
  <si>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</si>
  <si>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</si>
  <si>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</si>
  <si>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</si>
  <si>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</si>
  <si>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</si>
  <si>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</si>
  <si>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</si>
  <si>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</si>
  <si>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</si>
  <si>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</si>
  <si>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</si>
  <si>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</si>
  <si>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</si>
  <si>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</si>
  <si>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</si>
  <si>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</si>
  <si>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</si>
  <si>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</si>
  <si>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</si>
  <si>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</si>
  <si>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</si>
  <si>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</si>
  <si>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</si>
  <si>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</si>
  <si>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</si>
  <si>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</si>
  <si>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</si>
  <si>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</si>
  <si>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</si>
  <si>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</si>
  <si>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</si>
  <si>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</si>
  <si>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</si>
  <si>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</si>
  <si>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</si>
  <si>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</si>
  <si>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</si>
  <si>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</si>
  <si>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</si>
  <si>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</si>
  <si>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</si>
  <si>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</si>
  <si>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</si>
  <si>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</si>
  <si>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</si>
  <si>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</si>
  <si>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</si>
  <si>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</si>
  <si>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</si>
  <si>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</si>
  <si>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</si>
  <si>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</si>
  <si>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</si>
  <si>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</si>
  <si>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</si>
  <si>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</si>
  <si>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</si>
  <si>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</si>
  <si>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</si>
  <si>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</si>
  <si>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</si>
  <si>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</si>
  <si>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</si>
  <si>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</si>
  <si>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</si>
  <si>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</si>
  <si>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</si>
  <si>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</si>
  <si>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</si>
  <si>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</si>
  <si>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</si>
  <si>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</si>
  <si>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</si>
  <si>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</si>
  <si>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</si>
  <si>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</si>
  <si>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</si>
  <si>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</si>
  <si>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</si>
  <si>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</si>
  <si>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</si>
  <si>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</si>
  <si>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</si>
  <si>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</si>
  <si>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</si>
  <si>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</si>
  <si>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</si>
  <si>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</si>
  <si>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</si>
  <si>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</si>
  <si>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</si>
  <si>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</si>
  <si>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</si>
  <si>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</si>
  <si>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</si>
  <si>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</si>
  <si>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</si>
  <si>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</si>
  <si>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</si>
  <si>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</si>
  <si>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</si>
  <si>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</si>
  <si>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</si>
  <si>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</si>
  <si>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</si>
  <si>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</si>
  <si>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</si>
  <si>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</si>
  <si>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</si>
  <si>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</si>
  <si>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</si>
  <si>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</si>
  <si>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</si>
  <si>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</si>
  <si>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</si>
  <si>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</si>
  <si>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</si>
  <si>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</si>
  <si>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</si>
  <si>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</si>
  <si>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</si>
  <si>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</si>
  <si>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</si>
  <si>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</si>
  <si>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</si>
  <si>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</si>
  <si>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</si>
  <si>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</si>
  <si>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</si>
  <si>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</si>
  <si>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</si>
  <si>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</si>
  <si>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</si>
  <si>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</si>
  <si>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</si>
  <si>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</si>
  <si>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</si>
  <si>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</si>
  <si>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</si>
  <si>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</si>
  <si>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</si>
  <si>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</si>
  <si>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</si>
  <si>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</si>
  <si>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</si>
  <si>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</si>
  <si>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</si>
  <si>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</si>
  <si>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</si>
  <si>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</si>
  <si>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</si>
  <si>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</si>
  <si>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</si>
  <si>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</si>
  <si>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</si>
  <si>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</si>
  <si>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</si>
  <si>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</si>
  <si>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</si>
  <si>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</si>
  <si>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</si>
  <si>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</si>
  <si>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</si>
  <si>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</si>
  <si>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</si>
  <si>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</si>
  <si>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</si>
  <si>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</si>
  <si>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</si>
  <si>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</si>
  <si>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</si>
  <si>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</si>
  <si>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</si>
  <si>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</si>
  <si>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</si>
  <si>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</si>
  <si>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</si>
  <si>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</si>
  <si>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</si>
  <si>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</si>
  <si>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</si>
  <si>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</si>
  <si>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</si>
  <si>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</si>
  <si>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</si>
  <si>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</si>
  <si>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</si>
  <si>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</si>
  <si>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</si>
  <si>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</si>
  <si>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</si>
  <si>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</si>
  <si>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</si>
  <si>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</si>
  <si>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</si>
  <si>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</si>
  <si>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</si>
  <si>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</si>
  <si>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</si>
  <si>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</si>
  <si>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</si>
  <si>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</si>
  <si>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</si>
  <si>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</si>
  <si>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</si>
  <si>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</si>
  <si>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</si>
  <si>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</si>
  <si>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</si>
  <si>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</si>
  <si>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</si>
  <si>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</si>
  <si>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</si>
  <si>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</si>
  <si>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</si>
  <si>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</si>
  <si>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</si>
  <si>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</si>
  <si>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</si>
  <si>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</si>
  <si>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</si>
  <si>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</si>
  <si>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</si>
  <si>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</si>
  <si>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</si>
  <si>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</si>
  <si>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</si>
  <si>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</si>
  <si>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</si>
  <si>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</si>
  <si>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</si>
  <si>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</si>
  <si>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</si>
  <si>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</si>
  <si>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</si>
  <si>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</si>
  <si>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</si>
  <si>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</si>
  <si>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</si>
  <si>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</si>
  <si>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</si>
  <si>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</si>
  <si>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</si>
  <si>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</si>
  <si>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</si>
  <si>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</si>
  <si>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</si>
  <si>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</si>
  <si>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</si>
  <si>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</si>
  <si>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</si>
  <si>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</si>
  <si>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</si>
  <si>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</si>
  <si>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</si>
  <si>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</si>
  <si>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</si>
  <si>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</si>
  <si>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</si>
  <si>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</si>
  <si>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</si>
  <si>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</si>
  <si>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</si>
  <si>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</si>
  <si>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</si>
  <si>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</si>
  <si>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</si>
  <si>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</si>
  <si>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</si>
  <si>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</si>
  <si>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</si>
  <si>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</si>
  <si>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</si>
  <si>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</si>
  <si>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</si>
  <si>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</si>
  <si>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</si>
  <si>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</si>
  <si>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</si>
  <si>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</si>
  <si>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</si>
  <si>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</si>
  <si>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</si>
  <si>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</si>
  <si>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</si>
  <si>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</si>
  <si>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</si>
  <si>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</si>
  <si>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</si>
  <si>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</si>
  <si>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</si>
  <si>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</si>
  <si>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</si>
  <si>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</si>
  <si>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</si>
  <si>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</si>
  <si>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</si>
  <si>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</si>
  <si>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</si>
  <si>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</si>
  <si>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</si>
  <si>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</si>
  <si>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</si>
  <si>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</si>
  <si>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</si>
  <si>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</si>
  <si>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</si>
  <si>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</si>
  <si>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</si>
  <si>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</si>
  <si>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</si>
  <si>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</si>
  <si>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</si>
  <si>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</si>
  <si>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</si>
  <si>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</si>
  <si>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</si>
  <si>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</si>
  <si>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</si>
  <si>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</si>
  <si>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</si>
  <si>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</si>
  <si>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</si>
  <si>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</si>
  <si>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</si>
  <si>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</si>
  <si>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</si>
  <si>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</si>
  <si>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</si>
  <si>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</si>
  <si>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</si>
  <si>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</si>
  <si>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</si>
  <si>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</si>
  <si>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</si>
  <si>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</si>
  <si>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</si>
  <si>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</si>
  <si>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</si>
  <si>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</si>
  <si>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</si>
  <si>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</si>
  <si>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</si>
  <si>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</si>
  <si>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</si>
  <si>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</si>
  <si>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</si>
  <si>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</si>
  <si>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</si>
  <si>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</si>
  <si>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</si>
  <si>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</si>
  <si>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</si>
  <si>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</si>
  <si>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</si>
  <si>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</si>
  <si>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</si>
  <si>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</si>
  <si>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</si>
  <si>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</si>
  <si>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</si>
  <si>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</si>
  <si>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</si>
  <si>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</si>
  <si>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</si>
  <si>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</si>
  <si>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</si>
  <si>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</si>
  <si>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</si>
  <si>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</si>
  <si>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</si>
  <si>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</si>
  <si>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</si>
  <si>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</si>
  <si>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</si>
  <si>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</si>
  <si>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</si>
  <si>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</si>
  <si>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</si>
  <si>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</si>
  <si>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</si>
  <si>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</si>
  <si>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</si>
  <si>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</si>
  <si>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</si>
  <si>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</si>
  <si>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</si>
  <si>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</si>
  <si>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</si>
  <si>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</si>
  <si>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</si>
  <si>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</si>
  <si>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</si>
  <si>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</si>
  <si>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</si>
  <si>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</si>
  <si>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</si>
  <si>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</si>
  <si>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</si>
  <si>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</si>
  <si>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</si>
  <si>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</si>
  <si>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</si>
  <si>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</si>
  <si>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</si>
  <si>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</si>
  <si>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</si>
  <si>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</si>
  <si>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</si>
  <si>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</si>
  <si>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</si>
  <si>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</si>
  <si>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</si>
  <si>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</si>
  <si>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</si>
  <si>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</si>
  <si>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</si>
  <si>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</si>
  <si>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</si>
  <si>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</si>
  <si>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</si>
  <si>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</si>
  <si>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</si>
  <si>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</si>
  <si>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</si>
  <si>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</si>
  <si>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</si>
  <si>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</si>
  <si>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</si>
  <si>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</si>
  <si>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</si>
  <si>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</si>
  <si>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</si>
  <si>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</si>
  <si>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</si>
  <si>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</si>
  <si>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</si>
  <si>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</si>
  <si>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</si>
  <si>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</si>
  <si>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</si>
  <si>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</si>
  <si>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</si>
  <si>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</si>
  <si>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</si>
  <si>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</si>
  <si>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</si>
  <si>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</si>
  <si>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</si>
  <si>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</si>
  <si>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</si>
  <si>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</si>
  <si>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</si>
  <si>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</si>
  <si>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</si>
  <si>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</si>
  <si>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</si>
  <si>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</si>
  <si>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</si>
  <si>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</si>
  <si>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</si>
  <si>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</si>
  <si>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</si>
  <si>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</si>
  <si>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</si>
  <si>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</si>
  <si>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</si>
  <si>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</si>
  <si>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</si>
  <si>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</si>
  <si>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</si>
  <si>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</si>
  <si>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</si>
  <si>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</si>
  <si>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</si>
  <si>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</si>
  <si>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</si>
  <si>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</si>
  <si>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</si>
  <si>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</si>
  <si>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</si>
  <si>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</si>
  <si>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</si>
  <si>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</si>
  <si>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</si>
  <si>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</si>
  <si>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</si>
  <si>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</si>
  <si>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</si>
  <si>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</si>
  <si>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</si>
  <si>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</si>
  <si>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</si>
  <si>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</si>
  <si>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</si>
  <si>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</si>
  <si>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</si>
  <si>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</si>
  <si>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</si>
  <si>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</si>
  <si>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</si>
  <si>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</si>
  <si>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</si>
  <si>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</si>
  <si>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</si>
  <si>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</si>
  <si>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</si>
  <si>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</si>
  <si>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</si>
  <si>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</si>
  <si>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</si>
  <si>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</si>
  <si>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</si>
  <si>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</si>
  <si>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</si>
  <si>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</si>
  <si>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</si>
  <si>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</si>
  <si>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</si>
  <si>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</si>
  <si>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</si>
  <si>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</si>
  <si>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</si>
  <si>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</si>
  <si>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</si>
  <si>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</si>
  <si>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</si>
  <si>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</si>
  <si>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</si>
  <si>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</si>
  <si>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</si>
  <si>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</si>
  <si>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</si>
  <si>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</si>
  <si>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</si>
  <si>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</si>
  <si>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</si>
  <si>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</si>
  <si>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</si>
  <si>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</si>
  <si>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</si>
  <si>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</si>
  <si>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</si>
  <si>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</si>
  <si>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</si>
  <si>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</si>
  <si>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</si>
  <si>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</si>
  <si>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</si>
  <si>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</si>
  <si>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</si>
  <si>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</si>
  <si>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</si>
  <si>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</si>
  <si>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</si>
  <si>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</si>
  <si>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</si>
  <si>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</si>
  <si>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</si>
  <si>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</si>
  <si>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</si>
  <si>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</si>
  <si>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</si>
  <si>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</si>
  <si>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</si>
  <si>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</si>
  <si>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</si>
  <si>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</si>
  <si>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</si>
  <si>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</si>
  <si>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</si>
  <si>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</si>
  <si>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</si>
  <si>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</si>
  <si>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</si>
  <si>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</si>
  <si>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</si>
  <si>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</si>
  <si>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</si>
  <si>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</si>
  <si>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</si>
  <si>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</si>
  <si>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</si>
  <si>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</si>
  <si>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</si>
  <si>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</si>
  <si>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</si>
  <si>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</si>
  <si>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</si>
  <si>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</si>
  <si>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</si>
  <si>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</si>
  <si>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</si>
  <si>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</si>
  <si>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</si>
  <si>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</si>
  <si>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</si>
  <si>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</si>
  <si>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</si>
  <si>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</si>
  <si>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</si>
  <si>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</si>
  <si>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</si>
  <si>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</si>
  <si>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</si>
  <si>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</si>
  <si>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</si>
  <si>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</si>
  <si>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</si>
  <si>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</si>
  <si>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</si>
  <si>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</si>
  <si>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</si>
  <si>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</si>
  <si>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</si>
  <si>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</si>
  <si>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</si>
  <si>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</si>
  <si>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</si>
  <si>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</si>
  <si>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</si>
  <si>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</si>
  <si>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</si>
  <si>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</si>
  <si>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</si>
  <si>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</si>
  <si>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</si>
  <si>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</si>
  <si>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</si>
  <si>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</si>
  <si>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</si>
  <si>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</si>
  <si>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</si>
  <si>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</si>
  <si>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</si>
  <si>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</si>
  <si>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</si>
  <si>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</si>
  <si>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</si>
  <si>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</si>
  <si>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</si>
  <si>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</si>
  <si>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</si>
  <si>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</si>
  <si>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</si>
  <si>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</si>
  <si>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</si>
  <si>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</si>
  <si>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</si>
  <si>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</si>
  <si>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</si>
  <si>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</si>
  <si>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</si>
  <si>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</si>
  <si>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</si>
  <si>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</si>
  <si>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</si>
  <si>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</si>
  <si>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</si>
  <si>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</si>
  <si>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</si>
  <si>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</si>
  <si>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</si>
  <si>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</si>
  <si>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</si>
  <si>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</si>
  <si>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</si>
  <si>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</si>
  <si>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</si>
  <si>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</si>
  <si>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</si>
  <si>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</si>
  <si>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</si>
  <si>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</si>
  <si>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</si>
  <si>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</si>
  <si>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</si>
  <si>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</si>
  <si>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</si>
  <si>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</si>
  <si>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</si>
  <si>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</si>
  <si>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</si>
  <si>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</si>
  <si>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</si>
  <si>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</si>
  <si>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</si>
  <si>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</si>
  <si>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</si>
  <si>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</si>
  <si>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</si>
  <si>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</si>
  <si>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</si>
  <si>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</si>
  <si>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</si>
  <si>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</si>
  <si>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</si>
  <si>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</si>
  <si>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</si>
  <si>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</si>
  <si>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</si>
  <si>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</si>
  <si>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</si>
  <si>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</si>
  <si>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</si>
  <si>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</si>
  <si>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</si>
  <si>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</si>
  <si>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</si>
  <si>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</si>
  <si>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</si>
  <si>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</si>
  <si>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</si>
  <si>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</si>
  <si>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</si>
  <si>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</si>
  <si>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</si>
  <si>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</si>
  <si>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</si>
  <si>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</si>
  <si>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</si>
  <si>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</si>
  <si>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</si>
  <si>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</si>
  <si>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</si>
  <si>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</si>
  <si>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</si>
  <si>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</si>
  <si>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</si>
  <si>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</si>
  <si>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</si>
  <si>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</si>
  <si>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</si>
  <si>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</si>
  <si>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</si>
  <si>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</si>
  <si>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</si>
  <si>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</si>
  <si>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</si>
  <si>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</si>
  <si>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</si>
  <si>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</si>
  <si>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</si>
  <si>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</si>
  <si>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</si>
  <si>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</si>
  <si>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</si>
  <si>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</si>
  <si>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</si>
  <si>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</si>
  <si>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</si>
  <si>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</si>
  <si>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</si>
  <si>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</si>
  <si>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</si>
  <si>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</si>
  <si>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</si>
  <si>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</si>
  <si>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</si>
  <si>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</si>
  <si>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</si>
  <si>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</si>
  <si>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</si>
  <si>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</si>
  <si>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</si>
  <si>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</si>
  <si>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</si>
  <si>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</si>
  <si>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</si>
  <si>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</si>
  <si>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</si>
  <si>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</si>
  <si>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</si>
  <si>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</si>
  <si>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</si>
  <si>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</si>
  <si>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</si>
  <si>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</si>
  <si>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</si>
  <si>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</si>
  <si>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</si>
  <si>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</si>
  <si>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</si>
  <si>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</si>
  <si>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</si>
  <si>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</si>
  <si>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</si>
  <si>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</si>
  <si>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</si>
  <si>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</si>
  <si>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</si>
  <si>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</si>
  <si>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</si>
  <si>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</si>
  <si>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</si>
  <si>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</si>
  <si>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</si>
  <si>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</si>
  <si>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</si>
  <si>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</si>
  <si>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</si>
  <si>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</si>
  <si>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</si>
  <si>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</si>
  <si>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</si>
  <si>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</si>
  <si>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</si>
  <si>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</si>
  <si>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</si>
  <si>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</si>
  <si>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</si>
  <si>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</si>
  <si>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</si>
  <si>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</si>
  <si>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</si>
  <si>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</si>
  <si>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</si>
  <si>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</si>
  <si>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</si>
  <si>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</si>
  <si>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</si>
  <si>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</si>
  <si>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</si>
  <si>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</si>
  <si>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</si>
  <si>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</si>
  <si>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</si>
  <si>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</si>
  <si>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</si>
  <si>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</si>
  <si>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</si>
  <si>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</si>
  <si>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</si>
  <si>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</si>
  <si>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</si>
  <si>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</si>
  <si>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</si>
  <si>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</si>
  <si>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</si>
  <si>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</si>
  <si>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</si>
  <si>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</si>
  <si>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</si>
  <si>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</si>
  <si>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</si>
  <si>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</si>
  <si>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</si>
  <si>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</si>
  <si>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</si>
  <si>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</si>
  <si>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</si>
  <si>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</si>
  <si>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</si>
  <si>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</si>
  <si>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</si>
  <si>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</si>
  <si>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</si>
  <si>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</si>
  <si>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</si>
  <si>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</si>
  <si>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</si>
  <si>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</si>
  <si>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</si>
  <si>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</si>
  <si>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</si>
  <si>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</si>
  <si>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</si>
  <si>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</si>
  <si>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</si>
  <si>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</si>
  <si>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</si>
  <si>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</si>
  <si>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</si>
  <si>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</si>
  <si>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</si>
  <si>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</si>
  <si>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</si>
  <si>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</si>
  <si>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</si>
  <si>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</si>
  <si>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</si>
  <si>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</si>
  <si>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</si>
  <si>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</si>
  <si>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</si>
  <si>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</si>
  <si>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</si>
  <si>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</si>
  <si>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</si>
  <si>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</si>
  <si>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</si>
  <si>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</si>
  <si>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</si>
  <si>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</si>
  <si>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</si>
  <si>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</si>
  <si>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</si>
  <si>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</si>
  <si>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</si>
  <si>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</si>
  <si>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</si>
  <si>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</si>
  <si>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</si>
  <si>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</si>
  <si>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</si>
  <si>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</si>
  <si>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</si>
  <si>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</si>
  <si>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</si>
  <si>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</si>
  <si>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</si>
  <si>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</si>
  <si>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</si>
  <si>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</si>
  <si>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</si>
  <si>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</si>
  <si>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</si>
  <si>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</si>
  <si>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</si>
  <si>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</si>
  <si>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</si>
  <si>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</si>
  <si>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</si>
  <si>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</si>
  <si>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</si>
  <si>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</si>
  <si>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</si>
  <si>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</si>
  <si>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</si>
  <si>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</si>
  <si>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</si>
  <si>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</si>
  <si>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</si>
  <si>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</si>
  <si>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</si>
  <si>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</si>
  <si>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</si>
  <si>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</si>
  <si>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</si>
  <si>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</si>
  <si>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</si>
  <si>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</si>
  <si>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</si>
  <si>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</si>
  <si>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</si>
  <si>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</si>
  <si>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</si>
  <si>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</si>
  <si>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</si>
  <si>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</si>
  <si>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</si>
  <si>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</si>
  <si>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</si>
  <si>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</si>
  <si>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</si>
  <si>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</si>
  <si>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</si>
  <si>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</si>
  <si>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</si>
  <si>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</si>
  <si>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</si>
  <si>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</si>
  <si>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</si>
  <si>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</si>
  <si>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</si>
  <si>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</si>
  <si>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</si>
  <si>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</si>
  <si>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</si>
  <si>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</si>
  <si>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</si>
  <si>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</si>
  <si>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</si>
  <si>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</si>
  <si>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</si>
  <si>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</si>
  <si>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</si>
  <si>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</si>
  <si>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</si>
  <si>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</si>
  <si>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</si>
  <si>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</si>
  <si>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</si>
  <si>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</si>
  <si>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</si>
  <si>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</si>
  <si>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</si>
  <si>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</si>
  <si>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</si>
  <si>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</si>
  <si>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</si>
  <si>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</si>
  <si>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</si>
  <si>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</si>
  <si>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</si>
  <si>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</si>
  <si>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</si>
  <si>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</si>
  <si>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</si>
  <si>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</si>
  <si>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</si>
  <si>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</si>
  <si>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</si>
  <si>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</si>
  <si>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</si>
  <si>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</si>
  <si>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</si>
  <si>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</si>
  <si>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</si>
  <si>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</si>
  <si>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</si>
  <si>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</si>
  <si>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</si>
  <si>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</si>
  <si>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</si>
  <si>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</si>
  <si>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</si>
  <si>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</si>
  <si>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</si>
  <si>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</si>
  <si>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</si>
  <si>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</si>
  <si>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</si>
  <si>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</si>
  <si>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</si>
  <si>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</si>
  <si>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</si>
  <si>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</si>
  <si>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</si>
  <si>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</si>
  <si>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</si>
  <si>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</si>
  <si>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</si>
  <si>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</si>
  <si>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</si>
  <si>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</si>
  <si>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</si>
  <si>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</si>
  <si>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</si>
  <si>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</si>
  <si>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</si>
  <si>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</si>
  <si>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</si>
  <si>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</si>
  <si>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</si>
  <si>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</si>
  <si>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</si>
  <si>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</si>
  <si>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</si>
  <si>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</si>
  <si>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</si>
  <si>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</si>
  <si>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</si>
  <si>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</si>
  <si>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</si>
  <si>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</si>
  <si>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</si>
  <si>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</si>
  <si>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</si>
  <si>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</si>
  <si>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</si>
  <si>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</si>
  <si>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</si>
  <si>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</si>
  <si>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</si>
  <si>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</si>
  <si>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</si>
  <si>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</si>
  <si>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</si>
  <si>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</si>
  <si>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</si>
  <si>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</si>
  <si>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</si>
  <si>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</si>
  <si>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</si>
  <si>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</si>
  <si>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</si>
  <si>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</si>
  <si>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</si>
  <si>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</si>
  <si>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</si>
  <si>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</si>
  <si>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</si>
  <si>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</si>
  <si>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</si>
  <si>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</si>
  <si>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</si>
  <si>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</si>
  <si>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</si>
  <si>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</si>
  <si>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</si>
  <si>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</si>
  <si>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</si>
  <si>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</si>
  <si>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</si>
  <si>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</si>
  <si>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</si>
  <si>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</si>
  <si>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</si>
  <si>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</si>
  <si>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</si>
  <si>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</si>
  <si>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</si>
  <si>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</si>
  <si>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</si>
  <si>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</si>
  <si>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</si>
  <si>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</si>
  <si>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</si>
  <si>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</si>
  <si>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</si>
  <si>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</si>
  <si>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</si>
  <si>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</si>
  <si>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</si>
  <si>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</si>
  <si>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</si>
  <si>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</si>
  <si>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</si>
  <si>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</si>
  <si>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</si>
  <si>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</si>
  <si>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</si>
  <si>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</si>
  <si>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</si>
  <si>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</si>
  <si>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</si>
  <si>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</si>
  <si>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</si>
  <si>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</si>
  <si>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</si>
  <si>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</si>
  <si>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</si>
  <si>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</si>
  <si>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</si>
  <si>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</si>
  <si>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</si>
  <si>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</si>
  <si>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</si>
  <si>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</si>
  <si>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</si>
  <si>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</si>
  <si>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</si>
  <si>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</si>
  <si>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</si>
  <si>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</si>
  <si>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</si>
  <si>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</si>
  <si>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</si>
  <si>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</si>
  <si>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</si>
  <si>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</si>
  <si>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</si>
  <si>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</si>
  <si>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</si>
  <si>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</si>
  <si>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</si>
  <si>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</si>
  <si>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</si>
  <si>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</si>
  <si>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</si>
  <si>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</si>
  <si>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</si>
  <si>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</si>
  <si>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</si>
  <si>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</si>
  <si>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</si>
  <si>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</si>
  <si>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</si>
  <si>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</si>
  <si>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</si>
  <si>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</si>
  <si>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</si>
  <si>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</si>
  <si>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</si>
  <si>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</si>
  <si>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</si>
  <si>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</si>
  <si>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</si>
  <si>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</si>
  <si>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</si>
  <si>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</si>
  <si>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</si>
  <si>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</si>
  <si>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</si>
  <si>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</si>
  <si>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</si>
  <si>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</si>
  <si>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</si>
  <si>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</si>
  <si>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</si>
  <si>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</si>
  <si>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</si>
  <si>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</si>
  <si>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</si>
  <si>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</si>
  <si>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</si>
  <si>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</si>
  <si>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</si>
  <si>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</si>
  <si>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</si>
  <si>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</si>
  <si>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</si>
  <si>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</si>
  <si>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</si>
  <si>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</si>
  <si>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</si>
  <si>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</si>
  <si>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</si>
  <si>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</si>
  <si>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</si>
  <si>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</si>
  <si>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</si>
  <si>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</si>
  <si>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</si>
  <si>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</si>
  <si>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</si>
  <si>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</si>
  <si>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</si>
  <si>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</si>
  <si>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</si>
  <si>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</si>
  <si>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</si>
  <si>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</si>
  <si>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</si>
  <si>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</si>
  <si>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</si>
  <si>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</si>
  <si>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</si>
  <si>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</si>
  <si>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</si>
  <si>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</si>
  <si>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</si>
  <si>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</si>
  <si>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</si>
  <si>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</si>
  <si>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</si>
  <si>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</si>
  <si>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</si>
  <si>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</si>
  <si>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</si>
  <si>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</si>
  <si>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</si>
  <si>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</si>
  <si>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</si>
  <si>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</si>
  <si>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</si>
  <si>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</si>
  <si>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</si>
  <si>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</si>
  <si>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</si>
  <si>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</si>
  <si>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</si>
  <si>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</si>
  <si>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</si>
  <si>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</si>
  <si>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</si>
  <si>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</si>
  <si>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</si>
  <si>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</si>
  <si>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</si>
  <si>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</si>
  <si>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</si>
  <si>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</si>
  <si>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</si>
  <si>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</si>
  <si>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</si>
  <si>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</si>
  <si>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</si>
  <si>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</si>
  <si>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</si>
  <si>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</si>
  <si>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</si>
  <si>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</si>
  <si>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</si>
  <si>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</si>
  <si>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</si>
  <si>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</si>
  <si>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</si>
  <si>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</si>
  <si>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</si>
  <si>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</si>
  <si>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</si>
  <si>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</si>
  <si>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</si>
  <si>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</si>
  <si>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</si>
  <si>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</si>
  <si>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</si>
  <si>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</si>
  <si>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</si>
  <si>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</si>
  <si>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</si>
  <si>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</si>
  <si>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</si>
  <si>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</si>
  <si>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</si>
  <si>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</si>
  <si>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</si>
  <si>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</si>
  <si>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</si>
  <si>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</si>
  <si>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</si>
  <si>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</si>
  <si>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</si>
  <si>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</si>
  <si>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</si>
  <si>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</si>
  <si>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</si>
  <si>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</si>
  <si>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</si>
  <si>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</si>
  <si>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</si>
  <si>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</si>
  <si>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</si>
  <si>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</si>
  <si>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</si>
  <si>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</si>
  <si>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</si>
  <si>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</si>
  <si>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</si>
  <si>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</si>
  <si>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</si>
  <si>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</si>
  <si>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</si>
  <si>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</si>
  <si>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</si>
  <si>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</si>
  <si>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</si>
  <si>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</si>
  <si>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</si>
  <si>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</si>
  <si>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</si>
  <si>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</si>
  <si>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</si>
  <si>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</si>
  <si>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</si>
  <si>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</si>
  <si>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</si>
  <si>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</si>
  <si>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</si>
  <si>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</si>
  <si>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</si>
  <si>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</si>
  <si>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</si>
  <si>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</si>
  <si>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</si>
  <si>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</si>
  <si>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</si>
  <si>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</si>
  <si>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</si>
  <si>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</si>
  <si>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</si>
  <si>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</si>
  <si>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</si>
  <si>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</si>
  <si>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</si>
  <si>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</si>
  <si>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</si>
  <si>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</si>
  <si>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</si>
  <si>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</si>
  <si>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</si>
  <si>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</si>
  <si>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</si>
  <si>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</si>
  <si>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</si>
  <si>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</si>
  <si>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</si>
  <si>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</si>
  <si>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</si>
  <si>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</si>
  <si>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</si>
  <si>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</si>
  <si>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</si>
  <si>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</si>
  <si>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</si>
  <si>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</si>
  <si>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</si>
  <si>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</si>
  <si>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</si>
  <si>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</si>
  <si>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</si>
  <si>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</si>
  <si>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</si>
  <si>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</si>
  <si>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</si>
  <si>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</si>
  <si>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</si>
  <si>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</si>
  <si>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</si>
  <si>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</si>
  <si>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</si>
  <si>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</si>
  <si>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</si>
  <si>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</si>
  <si>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</si>
  <si>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</si>
  <si>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</si>
  <si>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</si>
  <si>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</si>
  <si>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</si>
  <si>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</si>
  <si>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</si>
  <si>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</si>
  <si>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</si>
  <si>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</si>
  <si>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</si>
  <si>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</si>
  <si>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</si>
  <si>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</si>
  <si>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</si>
  <si>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</si>
  <si>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</si>
  <si>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</si>
  <si>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</si>
  <si>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</si>
  <si>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</si>
  <si>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</si>
  <si>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</si>
  <si>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</si>
  <si>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</si>
  <si>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</si>
  <si>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</si>
  <si>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</si>
  <si>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</si>
  <si>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</si>
  <si>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</si>
  <si>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</si>
  <si>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</si>
  <si>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</si>
  <si>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</si>
  <si>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</si>
  <si>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</si>
  <si>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</si>
  <si>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</si>
  <si>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</si>
  <si>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</si>
  <si>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</si>
  <si>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</si>
  <si>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</si>
  <si>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</si>
  <si>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</si>
  <si>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</si>
  <si>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</si>
  <si>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</si>
  <si>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</si>
  <si>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</si>
  <si>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</si>
  <si>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</si>
  <si>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</si>
  <si>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</si>
  <si>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</si>
  <si>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</si>
  <si>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</si>
  <si>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</si>
  <si>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</si>
  <si>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</si>
  <si>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</si>
  <si>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</si>
  <si>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</si>
  <si>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</si>
  <si>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</si>
  <si>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</si>
  <si>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</si>
  <si>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</si>
  <si>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</si>
  <si>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</si>
  <si>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</si>
  <si>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</si>
  <si>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</si>
  <si>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</si>
  <si>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</si>
  <si>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</si>
  <si>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</si>
  <si>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</si>
  <si>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</si>
  <si>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</si>
  <si>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</si>
  <si>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</si>
  <si>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</si>
  <si>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</si>
  <si>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</si>
  <si>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</si>
  <si>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</si>
  <si>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</si>
  <si>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</si>
  <si>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</si>
  <si>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</si>
  <si>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</si>
  <si>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</si>
  <si>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</si>
  <si>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</si>
  <si>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</si>
  <si>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</si>
  <si>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</si>
  <si>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</si>
  <si>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</si>
  <si>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</si>
  <si>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</si>
  <si>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</si>
  <si>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</si>
  <si>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</si>
  <si>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</si>
  <si>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</si>
  <si>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</si>
  <si>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</si>
  <si>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</si>
  <si>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</si>
  <si>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</si>
  <si>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</si>
  <si>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</si>
  <si>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</si>
  <si>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</si>
  <si>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</si>
  <si>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</si>
  <si>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</si>
  <si>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</si>
  <si>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</si>
  <si>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</si>
  <si>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</si>
  <si>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</si>
  <si>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</si>
  <si>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</si>
  <si>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</si>
  <si>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</si>
  <si>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</si>
  <si>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</si>
  <si>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</si>
  <si>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</si>
  <si>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</si>
  <si>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</si>
  <si>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</si>
  <si>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</si>
  <si>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</si>
  <si>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</si>
  <si>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</si>
  <si>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</si>
  <si>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</si>
  <si>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</si>
  <si>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</si>
  <si>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</si>
  <si>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</si>
  <si>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</si>
  <si>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</si>
  <si>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</si>
  <si>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</si>
  <si>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</si>
  <si>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</si>
  <si>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</si>
  <si>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</si>
  <si>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</si>
  <si>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</si>
  <si>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</si>
  <si>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</si>
  <si>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</si>
  <si>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</si>
  <si>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</si>
  <si>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</si>
  <si>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</si>
  <si>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</si>
  <si>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</si>
  <si>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</si>
  <si>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</si>
  <si>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</si>
  <si>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</si>
  <si>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</si>
  <si>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</si>
  <si>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</si>
  <si>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</si>
  <si>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</si>
  <si>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</si>
  <si>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</si>
  <si>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</si>
  <si>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</si>
  <si>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</si>
  <si>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</si>
  <si>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</si>
  <si>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</si>
  <si>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</si>
  <si>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</si>
  <si>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</si>
  <si>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</si>
  <si>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</si>
  <si>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</si>
  <si>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</si>
  <si>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</si>
  <si>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</si>
  <si>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</si>
  <si>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</si>
  <si>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</si>
  <si>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</si>
  <si>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</si>
  <si>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</si>
  <si>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</si>
  <si>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</si>
  <si>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</si>
  <si>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</si>
  <si>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</si>
  <si>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</si>
  <si>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</si>
  <si>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</si>
  <si>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</si>
  <si>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</si>
  <si>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</si>
  <si>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</si>
  <si>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</si>
  <si>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</si>
  <si>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</si>
  <si>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</si>
  <si>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</si>
  <si>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</si>
  <si>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</si>
  <si>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</si>
  <si>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</si>
  <si>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</si>
  <si>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</si>
  <si>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</si>
  <si>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</si>
  <si>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</si>
  <si>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</si>
  <si>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</si>
  <si>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</si>
  <si>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</si>
  <si>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</si>
  <si>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</si>
  <si>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</si>
  <si>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</si>
  <si>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</si>
  <si>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</si>
  <si>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</si>
  <si>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</si>
  <si>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</si>
  <si>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</si>
  <si>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</si>
  <si>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</si>
  <si>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</si>
  <si>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</si>
  <si>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</si>
  <si>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</si>
  <si>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</si>
  <si>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</si>
  <si>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</si>
  <si>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</si>
  <si>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</si>
  <si>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</si>
  <si>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</si>
  <si>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</si>
  <si>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</si>
  <si>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</si>
  <si>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</si>
  <si>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</si>
  <si>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</si>
  <si>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</si>
  <si>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</si>
  <si>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</si>
  <si>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</si>
  <si>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</si>
  <si>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</si>
  <si>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</si>
  <si>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</si>
  <si>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</si>
  <si>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</si>
  <si>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</si>
  <si>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</si>
  <si>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</si>
  <si>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</si>
  <si>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</si>
  <si>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</si>
  <si>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</si>
  <si>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</si>
  <si>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</si>
  <si>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</si>
  <si>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</si>
  <si>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</si>
  <si>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</si>
  <si>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</si>
  <si>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</si>
  <si>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</si>
  <si>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</si>
  <si>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</si>
  <si>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</si>
  <si>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</si>
  <si>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</si>
  <si>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</si>
  <si>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</si>
  <si>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</si>
  <si>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</si>
  <si>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</si>
  <si>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</si>
  <si>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</si>
  <si>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</si>
  <si>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</si>
  <si>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</si>
  <si>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</si>
  <si>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</si>
  <si>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</si>
  <si>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</si>
  <si>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</si>
  <si>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</si>
  <si>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</si>
  <si>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</si>
  <si>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</si>
  <si>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</si>
  <si>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</si>
  <si>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</si>
  <si>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</si>
  <si>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</si>
  <si>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</si>
  <si>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</si>
  <si>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</si>
  <si>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</si>
  <si>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</si>
  <si>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</si>
  <si>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</si>
  <si>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</si>
  <si>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</si>
  <si>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</si>
  <si>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</si>
  <si>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</si>
  <si>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</si>
  <si>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</si>
  <si>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</si>
  <si>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</si>
  <si>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</si>
  <si>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</si>
  <si>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</si>
  <si>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</si>
  <si>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</si>
  <si>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</si>
  <si>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</si>
  <si>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</si>
  <si>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</si>
  <si>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</si>
  <si>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</si>
  <si>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</si>
  <si>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</si>
  <si>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</si>
  <si>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</si>
  <si>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</si>
  <si>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</si>
  <si>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</si>
  <si>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</si>
  <si>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</si>
  <si>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</si>
  <si>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</si>
  <si>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</si>
  <si>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</si>
  <si>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</si>
  <si>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</si>
  <si>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</si>
  <si>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</si>
  <si>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</si>
  <si>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</si>
  <si>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</si>
  <si>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</si>
  <si>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</si>
  <si>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</si>
  <si>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</si>
  <si>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</si>
  <si>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</si>
  <si>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</si>
  <si>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</si>
  <si>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</si>
  <si>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</si>
  <si>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</si>
  <si>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</si>
  <si>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</si>
  <si>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</si>
  <si>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</si>
  <si>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</si>
  <si>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</si>
  <si>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</si>
  <si>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</si>
  <si>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</si>
  <si>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</si>
  <si>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</si>
  <si>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</si>
  <si>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</si>
  <si>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</si>
  <si>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</si>
  <si>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</si>
  <si>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</si>
  <si>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</si>
  <si>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</si>
  <si>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</si>
  <si>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</si>
  <si>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</si>
  <si>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</si>
  <si>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</si>
  <si>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</si>
  <si>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</si>
  <si>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</si>
  <si>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</si>
  <si>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</si>
  <si>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</si>
  <si>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</si>
  <si>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</si>
  <si>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</si>
  <si>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</si>
  <si>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</si>
  <si>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</si>
  <si>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</si>
  <si>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</si>
  <si>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</si>
  <si>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</si>
  <si>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</si>
  <si>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</si>
  <si>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</si>
  <si>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</si>
  <si>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</si>
  <si>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</si>
  <si>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</si>
  <si>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</si>
  <si>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</si>
  <si>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</si>
  <si>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</si>
  <si>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</si>
  <si>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</si>
  <si>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</si>
  <si>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</si>
  <si>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</si>
  <si>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</si>
  <si>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</si>
  <si>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</si>
  <si>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</si>
  <si>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</si>
  <si>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</si>
  <si>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</si>
  <si>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</si>
  <si>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</si>
  <si>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</si>
  <si>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</si>
  <si>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</si>
  <si>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</si>
  <si>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</si>
  <si>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</si>
  <si>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</si>
  <si>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</si>
  <si>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</si>
  <si>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</si>
  <si>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</si>
  <si>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</si>
  <si>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</si>
  <si>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</si>
  <si>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</si>
  <si>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</si>
  <si>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</si>
  <si>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</si>
  <si>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</si>
  <si>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</si>
  <si>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</si>
  <si>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</si>
  <si>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</si>
  <si>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</si>
  <si>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</si>
  <si>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</si>
  <si>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</si>
  <si>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</si>
  <si>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</si>
  <si>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</si>
  <si>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</si>
  <si>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</si>
  <si>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</si>
  <si>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</si>
  <si>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</si>
  <si>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</si>
  <si>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</si>
  <si>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</si>
  <si>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</si>
  <si>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</si>
  <si>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</si>
  <si>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</si>
  <si>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</si>
  <si>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</si>
  <si>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</si>
  <si>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</si>
  <si>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</si>
  <si>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</si>
  <si>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</si>
  <si>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</si>
  <si>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</si>
  <si>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</si>
  <si>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</si>
  <si>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</si>
  <si>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</si>
  <si>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</si>
  <si>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</si>
  <si>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</si>
  <si>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</si>
  <si>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</si>
  <si>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</si>
  <si>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</si>
  <si>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</si>
  <si>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</si>
  <si>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</si>
  <si>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</si>
  <si>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</si>
  <si>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</si>
  <si>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</si>
  <si>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</si>
  <si>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</si>
  <si>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</si>
  <si>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</si>
  <si>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</si>
  <si>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</si>
  <si>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</si>
  <si>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</si>
  <si>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</si>
  <si>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</si>
  <si>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</si>
  <si>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</si>
  <si>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</si>
  <si>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</si>
  <si>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</si>
  <si>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</si>
  <si>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</si>
  <si>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</si>
  <si>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</si>
  <si>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</si>
  <si>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</si>
  <si>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</si>
  <si>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</si>
  <si>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</si>
  <si>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</si>
  <si>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</si>
  <si>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</si>
  <si>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</si>
  <si>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</si>
  <si>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</si>
  <si>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</si>
  <si>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</si>
  <si>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</si>
  <si>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</si>
  <si>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</si>
  <si>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</si>
  <si>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</si>
  <si>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</si>
  <si>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</si>
  <si>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</si>
  <si>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</si>
  <si>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</si>
  <si>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</si>
  <si>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</si>
  <si>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</si>
  <si>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</si>
  <si>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</si>
  <si>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</si>
  <si>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</si>
  <si>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</si>
  <si>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</si>
  <si>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</si>
  <si>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</si>
  <si>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</si>
  <si>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</si>
  <si>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</si>
  <si>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</si>
  <si>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</si>
  <si>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</si>
  <si>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</si>
  <si>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</si>
  <si>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</si>
  <si>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</si>
  <si>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</si>
  <si>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</si>
  <si>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</si>
  <si>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</si>
  <si>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</si>
  <si>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</si>
  <si>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</si>
  <si>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</si>
  <si>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</si>
  <si>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</si>
  <si>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</si>
  <si>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</si>
  <si>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</si>
  <si>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</si>
  <si>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</si>
  <si>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</si>
  <si>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</si>
  <si>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</si>
  <si>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</si>
  <si>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</si>
  <si>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</si>
  <si>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</si>
  <si>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</si>
  <si>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</si>
  <si>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</si>
  <si>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</si>
  <si>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</si>
  <si>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</si>
  <si>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</si>
  <si>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</si>
  <si>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</si>
  <si>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</si>
  <si>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</si>
  <si>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</si>
  <si>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</si>
  <si>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</si>
  <si>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</si>
  <si>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</si>
  <si>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</si>
  <si>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</si>
  <si>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</si>
  <si>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</si>
  <si>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</si>
  <si>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</si>
  <si>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</si>
  <si>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</si>
  <si>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</si>
  <si>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</si>
  <si>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</si>
  <si>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</si>
  <si>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</si>
  <si>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</si>
  <si>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</si>
  <si>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</si>
  <si>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</si>
  <si>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</si>
  <si>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</si>
  <si>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</si>
  <si>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</si>
  <si>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</si>
  <si>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</si>
  <si>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</si>
  <si>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</si>
  <si>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</si>
  <si>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</si>
  <si>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</si>
  <si>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</si>
  <si>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</si>
  <si>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</si>
  <si>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</si>
  <si>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</si>
  <si>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</si>
  <si>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</si>
  <si>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</si>
  <si>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</si>
  <si>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</si>
  <si>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</si>
  <si>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</si>
  <si>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</si>
  <si>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</si>
  <si>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</si>
  <si>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</si>
  <si>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</si>
  <si>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</si>
  <si>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</si>
  <si>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</si>
  <si>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</si>
  <si>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</si>
  <si>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</si>
  <si>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</si>
  <si>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</si>
  <si>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</si>
  <si>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</si>
  <si>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</si>
  <si>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</si>
  <si>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</si>
  <si>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</si>
  <si>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</si>
  <si>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</si>
  <si>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</si>
  <si>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</si>
  <si>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</si>
  <si>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</si>
  <si>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</si>
  <si>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</si>
  <si>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</si>
  <si>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</si>
  <si>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</si>
  <si>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</si>
  <si>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</si>
  <si>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</si>
  <si>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</si>
  <si>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</si>
  <si>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</si>
  <si>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</si>
  <si>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</si>
  <si>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</si>
  <si>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</si>
  <si>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</si>
  <si>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</si>
  <si>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</si>
  <si>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</si>
  <si>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</si>
  <si>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</si>
  <si>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</si>
  <si>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</si>
  <si>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</si>
  <si>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</si>
  <si>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</si>
  <si>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</si>
  <si>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</si>
  <si>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</si>
  <si>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</si>
  <si>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</si>
  <si>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</si>
  <si>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</si>
  <si>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</si>
  <si>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</si>
  <si>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</si>
  <si>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</si>
  <si>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</si>
  <si>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</si>
  <si>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</si>
  <si>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</si>
  <si>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</si>
  <si>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</si>
  <si>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</si>
  <si>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</si>
  <si>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</si>
  <si>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</si>
  <si>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</si>
  <si>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</si>
  <si>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</si>
  <si>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</si>
  <si>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</si>
  <si>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</si>
  <si>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</si>
  <si>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</si>
  <si>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</si>
  <si>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</si>
  <si>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</si>
  <si>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</si>
  <si>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</si>
  <si>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</si>
  <si>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</si>
  <si>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</si>
  <si>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</si>
  <si>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</si>
  <si>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</si>
  <si>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</si>
  <si>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</si>
  <si>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</si>
  <si>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</si>
  <si>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</si>
  <si>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</si>
  <si>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</si>
  <si>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</si>
  <si>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</si>
  <si>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</si>
  <si>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</si>
  <si>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</si>
  <si>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</si>
  <si>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</si>
  <si>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</si>
  <si>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</si>
  <si>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</si>
  <si>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</si>
  <si>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</si>
  <si>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</si>
  <si>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</si>
  <si>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</si>
  <si>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</si>
  <si>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</si>
  <si>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</si>
  <si>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</si>
  <si>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</si>
  <si>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</si>
  <si>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</si>
  <si>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</si>
  <si>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</si>
  <si>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</si>
  <si>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</si>
  <si>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</si>
  <si>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</si>
  <si>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</si>
  <si>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</si>
  <si>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</si>
  <si>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</si>
  <si>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</si>
  <si>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</si>
  <si>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</si>
  <si>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</si>
  <si>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</si>
  <si>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</si>
  <si>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</si>
  <si>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</si>
  <si>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</si>
  <si>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</si>
  <si>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</si>
  <si>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</si>
  <si>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</si>
  <si>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</si>
  <si>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</si>
  <si>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</si>
  <si>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</si>
  <si>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</si>
  <si>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</si>
  <si>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</si>
  <si>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</si>
  <si>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</si>
  <si>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</si>
  <si>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</si>
  <si>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</si>
  <si>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</si>
  <si>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</si>
  <si>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</si>
  <si>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</si>
  <si>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</si>
  <si>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</si>
  <si>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</si>
  <si>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</si>
  <si>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</si>
  <si>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</si>
  <si>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</si>
  <si>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</si>
  <si>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</si>
  <si>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</si>
  <si>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</si>
  <si>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</si>
  <si>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</si>
  <si>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</si>
  <si>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</si>
  <si>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</si>
  <si>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</si>
  <si>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</si>
  <si>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</si>
  <si>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</si>
  <si>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</si>
  <si>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</si>
  <si>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</si>
  <si>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</si>
  <si>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</si>
  <si>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</si>
  <si>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</si>
  <si>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</si>
  <si>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</si>
  <si>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</si>
  <si>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</si>
  <si>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</si>
  <si>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</si>
  <si>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</si>
  <si>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</si>
  <si>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</si>
  <si>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</si>
  <si>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</si>
  <si>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</si>
  <si>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</si>
  <si>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</si>
  <si>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</si>
  <si>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</si>
  <si>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</si>
  <si>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</si>
  <si>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</si>
  <si>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</si>
  <si>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</si>
  <si>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</si>
  <si>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</si>
  <si>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</si>
  <si>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</si>
  <si>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</si>
  <si>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</si>
  <si>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</si>
  <si>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</si>
  <si>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</si>
  <si>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</si>
  <si>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</si>
  <si>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</si>
  <si>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</si>
  <si>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</si>
  <si>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</si>
  <si>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</si>
  <si>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</si>
  <si>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</si>
  <si>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</si>
  <si>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</si>
  <si>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</si>
  <si>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</si>
  <si>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</si>
  <si>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</si>
  <si>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</si>
  <si>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</si>
  <si>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</si>
  <si>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</si>
  <si>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</si>
  <si>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</si>
  <si>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</si>
  <si>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</si>
  <si>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</si>
  <si>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</si>
  <si>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</si>
  <si>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</si>
  <si>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</si>
  <si>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</si>
  <si>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</si>
  <si>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</si>
  <si>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</si>
  <si>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</si>
  <si>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</si>
  <si>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</si>
  <si>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</si>
  <si>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</si>
  <si>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</si>
  <si>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</si>
  <si>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</si>
  <si>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</si>
  <si>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</si>
  <si>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</si>
  <si>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</si>
  <si>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</si>
  <si>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</si>
  <si>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</si>
  <si>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</si>
  <si>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</si>
  <si>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</si>
  <si>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</si>
  <si>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</si>
  <si>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</si>
  <si>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</si>
  <si>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</si>
  <si>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</si>
  <si>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</si>
  <si>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</si>
  <si>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</si>
  <si>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</si>
  <si>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</si>
  <si>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</si>
  <si>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</si>
  <si>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</si>
  <si>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</si>
  <si>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</si>
  <si>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</si>
  <si>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</si>
  <si>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</si>
  <si>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</si>
  <si>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</si>
  <si>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</si>
  <si>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</si>
  <si>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</si>
  <si>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</si>
  <si>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</si>
  <si>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</si>
  <si>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</si>
  <si>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</si>
  <si>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</si>
  <si>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</si>
  <si>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</si>
  <si>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</si>
  <si>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</si>
  <si>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</si>
  <si>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</si>
  <si>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</si>
  <si>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</si>
  <si>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</si>
  <si>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</si>
  <si>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</si>
  <si>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</si>
  <si>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</si>
  <si>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</si>
  <si>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</si>
  <si>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</si>
  <si>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</si>
  <si>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</si>
  <si>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</si>
  <si>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</si>
  <si>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</si>
  <si>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</si>
  <si>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</si>
  <si>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</si>
  <si>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</si>
  <si>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</si>
  <si>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</si>
  <si>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</si>
  <si>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</si>
  <si>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</si>
  <si>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</si>
  <si>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</si>
  <si>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</si>
  <si>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</si>
  <si>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</si>
  <si>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</si>
  <si>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</si>
  <si>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</si>
  <si>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</si>
  <si>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</si>
  <si>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</si>
  <si>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</si>
  <si>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</si>
  <si>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</si>
  <si>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</si>
  <si>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</si>
  <si>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</si>
  <si>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</si>
  <si>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</si>
  <si>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</si>
  <si>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</si>
  <si>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</si>
  <si>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</si>
  <si>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</si>
  <si>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</si>
  <si>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</si>
  <si>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</si>
  <si>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</si>
  <si>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</si>
  <si>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</si>
  <si>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</si>
  <si>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</si>
  <si>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</si>
  <si>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</si>
  <si>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</si>
  <si>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</si>
  <si>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</si>
  <si>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</si>
  <si>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</si>
  <si>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</si>
  <si>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</si>
  <si>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</si>
  <si>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</si>
  <si>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</si>
  <si>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</si>
  <si>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</si>
  <si>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</si>
  <si>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</si>
  <si>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</si>
  <si>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</si>
  <si>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</si>
  <si>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</si>
  <si>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</si>
  <si>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</si>
  <si>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</si>
  <si>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</si>
  <si>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</si>
  <si>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</si>
  <si>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</si>
  <si>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</si>
  <si>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</si>
  <si>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</si>
  <si>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</si>
  <si>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</si>
  <si>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</si>
  <si>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</si>
  <si>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</si>
  <si>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</si>
  <si>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</si>
  <si>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</si>
  <si>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</si>
  <si>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</si>
  <si>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</si>
  <si>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</si>
  <si>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</si>
  <si>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</si>
  <si>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</si>
  <si>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</si>
  <si>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</si>
  <si>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</si>
  <si>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</si>
  <si>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</si>
  <si>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</si>
  <si>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</si>
  <si>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</si>
  <si>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</si>
  <si>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</si>
  <si>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</si>
  <si>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</si>
  <si>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</si>
  <si>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</si>
  <si>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</si>
  <si>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</si>
  <si>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</si>
  <si>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</si>
  <si>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</si>
  <si>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</si>
  <si>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</si>
  <si>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</si>
  <si>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</si>
  <si>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</si>
  <si>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</si>
  <si>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</si>
  <si>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</si>
  <si>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</si>
  <si>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</si>
  <si>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</si>
  <si>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</si>
  <si>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</si>
  <si>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</si>
  <si>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</si>
  <si>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</si>
  <si>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</si>
  <si>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</si>
  <si>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</si>
  <si>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</si>
  <si>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</si>
  <si>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</si>
  <si>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</si>
  <si>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</si>
  <si>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</si>
  <si>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</si>
  <si>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</si>
  <si>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</si>
  <si>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</si>
  <si>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</si>
  <si>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</si>
  <si>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</si>
  <si>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</si>
  <si>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</si>
  <si>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</si>
  <si>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</si>
  <si>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</si>
  <si>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</si>
  <si>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</si>
  <si>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</si>
  <si>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</si>
  <si>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</si>
  <si>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</si>
  <si>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</si>
  <si>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</si>
  <si>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</si>
  <si>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</si>
  <si>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</si>
  <si>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</si>
  <si>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</si>
  <si>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</si>
  <si>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</si>
  <si>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</si>
  <si>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</si>
  <si>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</si>
  <si>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</si>
  <si>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</si>
  <si>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</si>
  <si>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</si>
  <si>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</si>
  <si>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</si>
  <si>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</si>
  <si>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</si>
  <si>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</si>
  <si>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</si>
  <si>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</si>
  <si>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</si>
  <si>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</si>
  <si>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</si>
  <si>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</si>
  <si>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</si>
  <si>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</si>
  <si>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</si>
  <si>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</si>
  <si>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</si>
  <si>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</si>
  <si>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</si>
  <si>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</si>
  <si>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</si>
  <si>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</si>
  <si>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</si>
  <si>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</si>
  <si>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</si>
  <si>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</si>
  <si>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</si>
  <si>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</si>
  <si>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</si>
  <si>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</si>
  <si>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</si>
  <si>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</si>
  <si>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</si>
  <si>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</si>
  <si>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</si>
  <si>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</si>
  <si>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</si>
  <si>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</si>
  <si>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</si>
  <si>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</si>
  <si>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</si>
  <si>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</si>
  <si>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</si>
  <si>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</si>
  <si>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</si>
  <si>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</si>
  <si>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</si>
  <si>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</si>
  <si>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</si>
  <si>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</si>
  <si>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</si>
  <si>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</si>
  <si>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</si>
  <si>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</si>
  <si>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</si>
  <si>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</si>
  <si>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</si>
  <si>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</si>
  <si>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</si>
  <si>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</si>
  <si>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</si>
  <si>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</si>
  <si>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</si>
  <si>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</si>
  <si>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</si>
  <si>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</si>
  <si>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</si>
  <si>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</si>
  <si>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</si>
  <si>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</si>
  <si>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</si>
  <si>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</si>
  <si>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</si>
  <si>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</si>
  <si>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</si>
  <si>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</si>
  <si>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</si>
  <si>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</si>
  <si>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</si>
  <si>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</si>
  <si>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</si>
  <si>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</si>
  <si>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</si>
  <si>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</si>
  <si>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</si>
  <si>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</si>
  <si>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</si>
  <si>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</si>
  <si>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</si>
  <si>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</si>
  <si>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</si>
  <si>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</si>
  <si>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</si>
  <si>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</si>
  <si>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</si>
  <si>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</si>
  <si>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</si>
  <si>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</si>
  <si>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</si>
  <si>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</si>
  <si>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</si>
  <si>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</si>
  <si>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</si>
  <si>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</si>
  <si>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</si>
  <si>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</si>
  <si>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</si>
  <si>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</si>
  <si>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</si>
  <si>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</si>
  <si>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</si>
  <si>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</si>
  <si>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</si>
  <si>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</si>
  <si>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</si>
  <si>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</si>
  <si>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</si>
  <si>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</si>
  <si>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</si>
  <si>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</si>
  <si>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</si>
  <si>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</si>
  <si>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</si>
  <si>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</si>
  <si>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</si>
  <si>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</si>
  <si>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</si>
  <si>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</si>
  <si>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</si>
  <si>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</si>
  <si>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</si>
  <si>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</si>
  <si>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</si>
  <si>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</si>
  <si>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</si>
  <si>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</si>
  <si>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</si>
  <si>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</si>
  <si>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</si>
  <si>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</si>
  <si>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</si>
  <si>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</si>
  <si>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</si>
  <si>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</si>
  <si>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</si>
  <si>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</si>
  <si>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</si>
  <si>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</si>
  <si>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</si>
  <si>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</si>
  <si>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</si>
  <si>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</si>
  <si>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</si>
  <si>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</si>
  <si>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</si>
  <si>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</si>
  <si>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</si>
  <si>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</si>
  <si>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</si>
  <si>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</si>
  <si>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</si>
  <si>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</si>
  <si>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</si>
  <si>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</si>
  <si>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</si>
  <si>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</si>
  <si>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</si>
  <si>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</si>
  <si>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</si>
  <si>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</si>
  <si>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</si>
  <si>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</si>
  <si>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</si>
  <si>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</si>
  <si>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</si>
  <si>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</si>
  <si>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</si>
  <si>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</si>
  <si>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</si>
  <si>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</si>
  <si>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</si>
  <si>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</si>
  <si>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</si>
  <si>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</si>
  <si>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</si>
  <si>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</si>
  <si>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</si>
  <si>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</si>
  <si>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</si>
  <si>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</si>
  <si>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</si>
  <si>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</si>
  <si>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</si>
  <si>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</si>
  <si>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</si>
  <si>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</si>
  <si>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</si>
  <si>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</si>
  <si>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</si>
  <si>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</si>
  <si>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</si>
  <si>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</si>
  <si>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</si>
  <si>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</si>
  <si>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</si>
  <si>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</si>
  <si>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</si>
  <si>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</si>
  <si>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</si>
  <si>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</si>
  <si>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</si>
  <si>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</si>
  <si>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</si>
  <si>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</si>
  <si>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</si>
  <si>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</si>
  <si>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</si>
  <si>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</si>
  <si>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</si>
  <si>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</si>
  <si>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</si>
  <si>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</si>
  <si>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</si>
  <si>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</si>
  <si>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</si>
  <si>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</si>
  <si>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</si>
  <si>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</si>
  <si>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</si>
  <si>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</si>
  <si>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</si>
  <si>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</si>
  <si>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</si>
  <si>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</si>
  <si>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</si>
  <si>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</si>
  <si>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</si>
  <si>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</si>
  <si>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</si>
  <si>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</si>
  <si>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</si>
  <si>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</si>
  <si>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</si>
  <si>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</si>
  <si>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</si>
  <si>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</si>
  <si>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</si>
  <si>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</si>
  <si>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</si>
  <si>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</si>
  <si>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</si>
  <si>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</si>
  <si>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</si>
  <si>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</si>
  <si>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</si>
  <si>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</si>
  <si>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</si>
  <si>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</si>
  <si>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</si>
  <si>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</si>
  <si>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</si>
  <si>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</si>
  <si>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</si>
  <si>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</si>
  <si>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</si>
  <si>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</si>
  <si>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</si>
  <si>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</si>
  <si>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</si>
  <si>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</si>
  <si>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</si>
  <si>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</si>
  <si>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</si>
  <si>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</si>
  <si>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</si>
  <si>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</si>
  <si>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</si>
  <si>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</si>
  <si>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</si>
  <si>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</si>
  <si>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</si>
  <si>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</si>
  <si>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</si>
  <si>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</si>
  <si>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</si>
  <si>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</si>
  <si>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</si>
  <si>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</si>
  <si>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</si>
  <si>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</si>
  <si>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</si>
  <si>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</si>
  <si>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</si>
  <si>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</si>
  <si>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</si>
  <si>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</si>
  <si>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</si>
  <si>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</si>
  <si>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</si>
  <si>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</si>
  <si>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</si>
  <si>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</si>
  <si>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</si>
  <si>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</si>
  <si>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</si>
  <si>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</si>
  <si>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</si>
  <si>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</si>
  <si>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</si>
  <si>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</si>
  <si>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</si>
  <si>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</si>
  <si>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</si>
  <si>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</si>
  <si>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</si>
  <si>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</si>
  <si>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</si>
  <si>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</si>
  <si>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</si>
  <si>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</si>
  <si>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</si>
  <si>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</si>
  <si>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</si>
  <si>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</si>
  <si>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</si>
  <si>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</si>
  <si>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</si>
  <si>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</si>
  <si>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</si>
  <si>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</si>
  <si>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</si>
  <si>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</si>
  <si>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</si>
  <si>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</si>
  <si>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</si>
  <si>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</si>
  <si>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</si>
  <si>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</si>
  <si>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</si>
  <si>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</si>
  <si>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</si>
  <si>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</si>
  <si>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</si>
  <si>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</si>
  <si>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</si>
  <si>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</si>
  <si>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</si>
  <si>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</si>
  <si>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</si>
  <si>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</si>
  <si>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</si>
  <si>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</si>
  <si>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</si>
  <si>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</si>
  <si>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</si>
  <si>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</si>
  <si>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</si>
  <si>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</si>
  <si>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</si>
  <si>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</si>
  <si>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</si>
  <si>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</si>
  <si>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</si>
  <si>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</si>
  <si>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</si>
  <si>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</si>
  <si>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</si>
  <si>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</si>
  <si>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</si>
  <si>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</si>
  <si>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</si>
  <si>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</si>
  <si>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</si>
  <si>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</si>
  <si>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</si>
  <si>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</si>
  <si>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</si>
  <si>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</si>
  <si>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</si>
  <si>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</si>
  <si>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</si>
  <si>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</si>
  <si>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</si>
  <si>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</si>
  <si>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</si>
  <si>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</si>
  <si>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</si>
  <si>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</si>
  <si>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</si>
  <si>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</si>
  <si>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</si>
  <si>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</si>
  <si>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</si>
  <si>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</si>
  <si>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</si>
  <si>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</si>
  <si>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</si>
  <si>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</si>
  <si>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</si>
  <si>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</si>
  <si>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</si>
  <si>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</si>
  <si>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</si>
  <si>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</si>
  <si>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</si>
  <si>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</si>
  <si>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</si>
  <si>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</si>
  <si>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</si>
  <si>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</si>
  <si>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</si>
  <si>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</si>
  <si>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</si>
  <si>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</si>
  <si>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</si>
  <si>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</si>
  <si>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</si>
  <si>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</si>
  <si>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</si>
  <si>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</si>
  <si>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</si>
  <si>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</si>
  <si>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</si>
  <si>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</si>
  <si>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</si>
  <si>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</si>
  <si>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</si>
  <si>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</si>
  <si>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</si>
  <si>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</si>
  <si>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</si>
  <si>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</si>
  <si>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</si>
  <si>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</si>
  <si>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</si>
  <si>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</si>
  <si>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</si>
  <si>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</si>
  <si>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</si>
  <si>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</si>
  <si>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</si>
  <si>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</si>
  <si>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</si>
  <si>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</si>
  <si>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</si>
  <si>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</si>
  <si>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</si>
  <si>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</si>
  <si>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</si>
  <si>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</si>
  <si>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</si>
  <si>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</si>
  <si>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</si>
  <si>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</si>
  <si>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</si>
  <si>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</si>
  <si>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</si>
  <si>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</si>
  <si>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</si>
  <si>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</si>
  <si>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</si>
  <si>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</si>
  <si>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</si>
  <si>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</si>
  <si>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</si>
  <si>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</si>
  <si>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</si>
  <si>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</si>
  <si>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</si>
  <si>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</si>
  <si>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</si>
  <si>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</si>
  <si>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</si>
  <si>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</si>
  <si>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</si>
  <si>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</si>
  <si>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</si>
  <si>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</si>
  <si>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</si>
  <si>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</si>
  <si>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</si>
  <si>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</si>
  <si>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</si>
  <si>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</si>
  <si>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</si>
  <si>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</si>
  <si>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</si>
  <si>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</si>
  <si>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</si>
  <si>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</si>
  <si>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</si>
  <si>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</si>
  <si>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</si>
  <si>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</si>
  <si>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</si>
  <si>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</si>
  <si>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</si>
  <si>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</si>
  <si>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</si>
  <si>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</si>
  <si>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</si>
  <si>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</si>
  <si>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</si>
  <si>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</si>
  <si>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</si>
  <si>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</si>
  <si>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</si>
  <si>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</si>
  <si>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</si>
  <si>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</si>
  <si>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</si>
  <si>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</si>
  <si>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</si>
  <si>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</si>
  <si>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</si>
  <si>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</si>
  <si>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</si>
  <si>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</si>
  <si>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</si>
  <si>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</si>
  <si>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</si>
  <si>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</si>
  <si>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</si>
  <si>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</si>
  <si>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</si>
  <si>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</si>
  <si>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</si>
  <si>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</si>
  <si>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</si>
  <si>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</si>
  <si>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</si>
  <si>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</si>
  <si>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</si>
  <si>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</si>
  <si>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</si>
  <si>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</si>
  <si>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</si>
  <si>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</si>
  <si>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</si>
  <si>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</si>
  <si>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</si>
  <si>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</si>
  <si>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</si>
  <si>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</si>
  <si>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</si>
  <si>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</si>
  <si>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</si>
  <si>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</si>
  <si>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</si>
  <si>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</si>
  <si>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</si>
  <si>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</si>
  <si>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</si>
  <si>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</si>
  <si>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</si>
  <si>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</si>
  <si>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</si>
  <si>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</si>
  <si>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</si>
  <si>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</si>
  <si>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</si>
  <si>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</si>
  <si>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</si>
  <si>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</si>
  <si>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</si>
  <si>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</si>
  <si>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</si>
  <si>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</si>
  <si>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</si>
  <si>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</si>
  <si>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</si>
  <si>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</si>
  <si>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</si>
  <si>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</si>
  <si>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</si>
  <si>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</si>
  <si>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</si>
  <si>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</si>
  <si>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</si>
  <si>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</si>
  <si>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</si>
  <si>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</si>
  <si>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</si>
  <si>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</si>
  <si>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</si>
  <si>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</si>
  <si>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</si>
  <si>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</si>
  <si>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</si>
  <si>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</si>
  <si>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</si>
  <si>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</si>
  <si>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</si>
  <si>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</si>
  <si>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</si>
  <si>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</si>
  <si>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</si>
  <si>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</si>
  <si>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</si>
  <si>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</si>
  <si>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</si>
  <si>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</si>
  <si>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</si>
  <si>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</si>
  <si>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</si>
  <si>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</si>
  <si>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</si>
  <si>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</si>
  <si>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</si>
  <si>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</si>
  <si>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</si>
  <si>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</si>
  <si>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</si>
  <si>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</si>
  <si>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</si>
  <si>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</si>
  <si>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</si>
  <si>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</si>
  <si>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</si>
  <si>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</si>
  <si>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</si>
  <si>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</si>
  <si>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</si>
  <si>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</si>
  <si>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</si>
  <si>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</si>
  <si>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</si>
  <si>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</si>
  <si>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</si>
  <si>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</si>
  <si>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</si>
  <si>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</si>
  <si>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</si>
  <si>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</si>
  <si>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</si>
  <si>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</si>
  <si>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</si>
  <si>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</si>
  <si>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</si>
  <si>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</si>
  <si>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</si>
  <si>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</si>
  <si>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</si>
  <si>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</si>
  <si>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</si>
  <si>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</si>
  <si>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</si>
  <si>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</si>
  <si>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</si>
  <si>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</si>
  <si>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</si>
  <si>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</si>
  <si>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</si>
  <si>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</si>
  <si>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</si>
  <si>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</si>
  <si>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</si>
  <si>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</si>
  <si>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</si>
  <si>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</si>
  <si>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</si>
  <si>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</si>
  <si>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</si>
  <si>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</si>
  <si>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</si>
  <si>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</si>
  <si>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</si>
  <si>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</si>
  <si>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</si>
  <si>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</si>
  <si>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</si>
  <si>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</si>
  <si>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</si>
  <si>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</si>
  <si>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</si>
  <si>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</si>
  <si>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</si>
  <si>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</si>
  <si>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</si>
  <si>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</si>
  <si>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</si>
  <si>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</si>
  <si>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</si>
  <si>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</si>
  <si>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</si>
  <si>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</si>
  <si>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</si>
  <si>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</si>
  <si>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</si>
  <si>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</si>
  <si>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</si>
  <si>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</si>
  <si>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</si>
  <si>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</si>
  <si>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</si>
  <si>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</si>
  <si>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</si>
  <si>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</si>
  <si>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</si>
  <si>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</si>
  <si>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</si>
  <si>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</si>
  <si>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</si>
  <si>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</si>
  <si>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</si>
  <si>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</si>
  <si>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</si>
  <si>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</si>
  <si>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</si>
  <si>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</si>
  <si>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</si>
  <si>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</si>
  <si>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</si>
  <si>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</si>
  <si>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</si>
  <si>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</si>
  <si>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</si>
  <si>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</si>
  <si>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</si>
  <si>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</si>
  <si>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</si>
  <si>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</si>
  <si>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</si>
  <si>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</si>
  <si>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</si>
  <si>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</si>
  <si>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</si>
  <si>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</si>
  <si>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</si>
  <si>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</si>
  <si>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</si>
  <si>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</si>
  <si>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</si>
  <si>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</si>
  <si>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</si>
  <si>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</si>
  <si>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</si>
  <si>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</si>
  <si>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</si>
  <si>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</si>
  <si>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</si>
  <si>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</si>
  <si>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</si>
  <si>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</si>
  <si>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</si>
  <si>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</si>
  <si>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</si>
  <si>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</si>
  <si>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</si>
  <si>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</si>
  <si>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</si>
  <si>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</si>
  <si>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</si>
  <si>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</si>
  <si>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</si>
  <si>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</si>
  <si>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</si>
  <si>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</si>
  <si>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</si>
  <si>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</si>
  <si>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</si>
  <si>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</si>
  <si>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</si>
  <si>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</si>
  <si>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</si>
  <si>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</si>
  <si>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</si>
  <si>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</si>
  <si>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</si>
  <si>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</si>
  <si>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</si>
  <si>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</si>
  <si>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</si>
  <si>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</si>
  <si>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</si>
  <si>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</si>
  <si>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</si>
  <si>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</si>
  <si>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</si>
  <si>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</si>
  <si>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</si>
  <si>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</si>
  <si>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</si>
  <si>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</si>
  <si>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</si>
  <si>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</si>
  <si>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</si>
  <si>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</si>
  <si>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</si>
  <si>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</si>
  <si>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</si>
  <si>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</si>
  <si>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</si>
  <si>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</si>
  <si>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</si>
  <si>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</si>
  <si>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</si>
  <si>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</si>
  <si>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</si>
  <si>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</si>
  <si>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</si>
  <si>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</si>
  <si>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</si>
  <si>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</si>
  <si>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</si>
  <si>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</si>
  <si>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</si>
  <si>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</si>
  <si>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</si>
  <si>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</si>
  <si>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</si>
  <si>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</si>
  <si>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</si>
  <si>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</si>
  <si>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</si>
  <si>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</si>
  <si>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</si>
  <si>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</si>
  <si>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</si>
  <si>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</si>
  <si>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</si>
  <si>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</si>
  <si>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</si>
  <si>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</si>
  <si>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</si>
  <si>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</si>
  <si>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</si>
  <si>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</si>
  <si>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</si>
  <si>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</si>
  <si>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</si>
  <si>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</si>
  <si>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</si>
  <si>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</si>
  <si>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</si>
  <si>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</si>
  <si>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</si>
  <si>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</si>
  <si>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</si>
  <si>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</si>
  <si>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</si>
  <si>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</si>
  <si>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</si>
  <si>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</si>
  <si>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</si>
  <si>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</si>
  <si>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</si>
  <si>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</si>
  <si>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</si>
  <si>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</si>
  <si>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</si>
  <si>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</si>
  <si>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</si>
  <si>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</si>
  <si>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</si>
  <si>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</si>
  <si>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</si>
  <si>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</si>
  <si>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</si>
  <si>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</si>
  <si>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</si>
  <si>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</si>
  <si>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</si>
  <si>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</si>
  <si>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</si>
  <si>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</si>
  <si>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</si>
  <si>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</si>
  <si>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</si>
  <si>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</si>
  <si>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</si>
  <si>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</si>
  <si>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</si>
  <si>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</si>
  <si>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</si>
  <si>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</si>
  <si>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</si>
  <si>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</si>
  <si>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</si>
  <si>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</si>
  <si>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</si>
  <si>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</si>
  <si>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</si>
  <si>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</si>
  <si>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</si>
  <si>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</si>
  <si>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</si>
  <si>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</si>
  <si>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</si>
  <si>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</si>
  <si>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</si>
  <si>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</si>
  <si>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</si>
  <si>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</si>
  <si>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</si>
  <si>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</si>
  <si>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</si>
  <si>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</si>
  <si>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</si>
  <si>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</si>
  <si>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</si>
  <si>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</si>
  <si>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</si>
  <si>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</si>
  <si>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</si>
  <si>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</si>
  <si>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</si>
  <si>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</si>
  <si>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</si>
  <si>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</si>
  <si>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</si>
  <si>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</si>
  <si>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</si>
  <si>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</si>
  <si>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</si>
  <si>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</si>
  <si>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</si>
  <si>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</si>
  <si>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</si>
  <si>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</si>
  <si>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</si>
  <si>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</si>
  <si>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</si>
  <si>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</si>
  <si>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</si>
  <si>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</si>
  <si>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</si>
  <si>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</si>
  <si>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</si>
  <si>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</si>
  <si>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</si>
  <si>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</si>
  <si>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</si>
  <si>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</si>
  <si>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</si>
  <si>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</si>
  <si>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</si>
  <si>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</si>
  <si>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</si>
  <si>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</si>
  <si>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</si>
  <si>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</si>
  <si>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</si>
  <si>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</si>
  <si>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</si>
  <si>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</si>
  <si>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</si>
  <si>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</si>
  <si>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</si>
  <si>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</si>
  <si>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</si>
  <si>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</si>
  <si>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</si>
  <si>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</si>
  <si>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</si>
  <si>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</si>
  <si>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</si>
  <si>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</si>
  <si>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</si>
  <si>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</si>
  <si>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</si>
  <si>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</si>
  <si>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</si>
  <si>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</si>
  <si>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</si>
  <si>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</si>
  <si>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</si>
  <si>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</si>
  <si>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</si>
  <si>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</si>
  <si>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</si>
  <si>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</si>
  <si>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</si>
  <si>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</si>
  <si>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</si>
  <si>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</si>
  <si>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</si>
  <si>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</si>
  <si>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</si>
  <si>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</si>
  <si>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</si>
  <si>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</si>
  <si>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</si>
  <si>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</si>
  <si>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</si>
  <si>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</si>
  <si>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</si>
  <si>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</si>
  <si>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</si>
  <si>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</si>
  <si>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</si>
  <si>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</si>
  <si>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</si>
  <si>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</si>
  <si>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</si>
  <si>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</si>
  <si>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</si>
  <si>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</si>
  <si>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</si>
  <si>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</si>
  <si>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</si>
  <si>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</si>
  <si>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</si>
  <si>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</si>
  <si>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</si>
  <si>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</si>
  <si>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</si>
  <si>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</si>
  <si>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</si>
  <si>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</si>
  <si>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</si>
  <si>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</si>
  <si>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</si>
  <si>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</si>
  <si>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</si>
  <si>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</si>
  <si>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</si>
  <si>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</si>
  <si>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</si>
  <si>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</si>
  <si>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</si>
  <si>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</si>
  <si>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</si>
  <si>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</si>
  <si>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</si>
  <si>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</si>
  <si>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</si>
  <si>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</si>
  <si>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</si>
  <si>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</si>
  <si>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</si>
  <si>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</si>
  <si>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</si>
  <si>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</si>
  <si>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</si>
  <si>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</si>
  <si>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</si>
  <si>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</si>
  <si>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</si>
  <si>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</si>
  <si>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</si>
  <si>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</si>
  <si>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</si>
  <si>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</si>
  <si>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</si>
  <si>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</si>
  <si>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</si>
  <si>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</si>
  <si>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</si>
  <si>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</si>
  <si>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</si>
  <si>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</si>
  <si>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</si>
  <si>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</si>
  <si>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</si>
  <si>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</si>
  <si>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</si>
  <si>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</si>
  <si>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</si>
  <si>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</si>
  <si>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</si>
  <si>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</si>
  <si>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</si>
  <si>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</si>
  <si>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</si>
  <si>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</si>
  <si>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</si>
  <si>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</si>
  <si>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</si>
  <si>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</si>
  <si>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</si>
  <si>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</si>
  <si>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</si>
  <si>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</si>
  <si>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</si>
  <si>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</si>
  <si>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</si>
  <si>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</si>
  <si>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</si>
  <si>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</si>
  <si>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</si>
  <si>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</si>
  <si>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</si>
  <si>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</si>
  <si>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</si>
  <si>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</si>
  <si>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</si>
  <si>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</si>
  <si>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</si>
  <si>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</si>
  <si>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</si>
  <si>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</si>
  <si>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</si>
  <si>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</si>
  <si>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</si>
  <si>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</si>
  <si>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</si>
  <si>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</si>
  <si>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</si>
  <si>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</si>
  <si>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</si>
  <si>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</si>
  <si>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</si>
  <si>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</si>
  <si>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</si>
  <si>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</si>
  <si>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</si>
  <si>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</si>
  <si>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</si>
  <si>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</si>
  <si>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</si>
  <si>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</si>
  <si>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</si>
  <si>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</si>
  <si>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</si>
  <si>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</si>
  <si>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</si>
  <si>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</si>
  <si>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</si>
  <si>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</si>
  <si>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</si>
  <si>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</si>
  <si>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</si>
  <si>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</si>
  <si>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</si>
  <si>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</si>
  <si>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</si>
  <si>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</si>
  <si>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</si>
  <si>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</si>
  <si>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</si>
  <si>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</si>
  <si>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</si>
  <si>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</si>
  <si>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</si>
  <si>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</si>
  <si>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</si>
  <si>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</si>
  <si>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</si>
  <si>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</si>
  <si>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</si>
  <si>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</si>
  <si>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</si>
  <si>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</si>
  <si>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</si>
  <si>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</si>
  <si>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</si>
  <si>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</si>
  <si>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</si>
  <si>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</si>
  <si>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</si>
  <si>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</si>
  <si>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</si>
  <si>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</si>
  <si>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</si>
  <si>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</si>
  <si>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</si>
  <si>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</si>
  <si>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</si>
  <si>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</si>
  <si>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</si>
  <si>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</si>
  <si>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</si>
  <si>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</si>
  <si>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</si>
  <si>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</si>
  <si>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</si>
  <si>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</si>
  <si>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</si>
  <si>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</si>
  <si>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</si>
  <si>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</si>
  <si>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</si>
  <si>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</si>
  <si>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</si>
  <si>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</si>
  <si>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</si>
  <si>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</si>
  <si>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</si>
  <si>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</si>
  <si>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</si>
  <si>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</si>
  <si>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</si>
  <si>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</si>
  <si>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</si>
  <si>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</si>
  <si>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</si>
  <si>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</si>
  <si>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</si>
  <si>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</si>
  <si>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</si>
  <si>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</si>
  <si>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</si>
  <si>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</si>
  <si>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</si>
  <si>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</si>
  <si>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</si>
  <si>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</si>
  <si>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</si>
  <si>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</si>
  <si>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</si>
  <si>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</si>
  <si>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</si>
  <si>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</si>
  <si>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</si>
  <si>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</si>
  <si>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</si>
  <si>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</si>
  <si>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</si>
  <si>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</si>
  <si>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</si>
  <si>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</si>
  <si>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</si>
  <si>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</si>
  <si>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</si>
  <si>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</si>
  <si>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</si>
  <si>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</si>
  <si>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</si>
  <si>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</si>
  <si>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</si>
  <si>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</si>
  <si>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</si>
  <si>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</si>
  <si>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</si>
  <si>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</si>
  <si>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</si>
  <si>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</si>
  <si>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</si>
  <si>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</si>
  <si>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</si>
  <si>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</si>
  <si>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</si>
  <si>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</si>
  <si>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</si>
  <si>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</si>
  <si>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</si>
  <si>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</si>
  <si>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</si>
  <si>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</si>
  <si>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</si>
  <si>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</si>
  <si>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</si>
  <si>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</si>
  <si>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</si>
  <si>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</si>
  <si>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</si>
  <si>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</si>
  <si>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</si>
  <si>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</si>
  <si>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</si>
  <si>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</si>
  <si>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</si>
  <si>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</si>
  <si>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</si>
  <si>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</si>
  <si>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</si>
  <si>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</si>
  <si>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</si>
  <si>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</si>
  <si>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</si>
  <si>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</si>
  <si>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</si>
  <si>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</si>
  <si>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</si>
  <si>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</si>
  <si>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</si>
  <si>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</si>
  <si>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</si>
  <si>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</si>
  <si>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</si>
  <si>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</si>
  <si>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</si>
  <si>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</si>
  <si>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</si>
  <si>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</si>
  <si>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</si>
  <si>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</si>
  <si>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</si>
  <si>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</si>
  <si>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</si>
  <si>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</si>
  <si>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</si>
  <si>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</si>
  <si>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</si>
  <si>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</si>
  <si>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</si>
  <si>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</si>
  <si>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</si>
  <si>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</si>
  <si>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</si>
  <si>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</si>
  <si>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</si>
  <si>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</si>
  <si>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</si>
  <si>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</si>
  <si>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</si>
  <si>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</si>
  <si>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</si>
  <si>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</si>
  <si>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</si>
  <si>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</si>
  <si>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</si>
  <si>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</si>
  <si>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</si>
  <si>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</si>
  <si>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</si>
  <si>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</si>
  <si>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</si>
  <si>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</si>
  <si>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</si>
  <si>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</si>
  <si>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</si>
  <si>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</si>
  <si>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</si>
  <si>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</si>
  <si>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</si>
  <si>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</si>
  <si>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</si>
  <si>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</si>
  <si>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</si>
  <si>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</si>
  <si>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</si>
  <si>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</si>
  <si>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</si>
  <si>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</si>
  <si>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</si>
  <si>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</si>
  <si>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</si>
  <si>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</si>
  <si>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</si>
  <si>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</si>
  <si>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</si>
  <si>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</si>
  <si>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</si>
  <si>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</si>
  <si>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</si>
  <si>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</si>
  <si>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</si>
  <si>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</si>
  <si>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</si>
  <si>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</si>
  <si>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</si>
  <si>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</si>
  <si>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</si>
  <si>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</si>
  <si>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</si>
  <si>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</si>
  <si>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</si>
  <si>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</si>
  <si>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</si>
  <si>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</si>
  <si>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</si>
  <si>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</si>
  <si>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</si>
  <si>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</si>
  <si>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</si>
  <si>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</si>
  <si>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</si>
  <si>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</si>
  <si>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</si>
  <si>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</si>
  <si>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</si>
  <si>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</si>
  <si>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</si>
  <si>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</si>
  <si>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</si>
  <si>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</si>
  <si>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</si>
  <si>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</si>
  <si>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</si>
  <si>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</si>
  <si>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</si>
  <si>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</si>
  <si>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</si>
  <si>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</si>
  <si>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</si>
  <si>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</si>
  <si>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</si>
  <si>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</si>
  <si>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</si>
  <si>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</si>
  <si>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</si>
  <si>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</si>
  <si>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</si>
  <si>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</si>
  <si>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</si>
  <si>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</si>
  <si>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</si>
  <si>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</si>
  <si>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</si>
  <si>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</si>
  <si>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</si>
  <si>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</si>
  <si>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</si>
  <si>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</si>
  <si>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</si>
  <si>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</si>
  <si>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</si>
  <si>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</si>
  <si>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</si>
  <si>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</si>
  <si>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</si>
  <si>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</si>
  <si>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</si>
  <si>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</si>
  <si>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</si>
  <si>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</si>
  <si>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</si>
  <si>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</si>
  <si>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</si>
  <si>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</si>
  <si>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</si>
  <si>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</si>
  <si>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</si>
  <si>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</si>
  <si>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</si>
  <si>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</si>
  <si>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</si>
  <si>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</si>
  <si>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</si>
  <si>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</si>
  <si>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</si>
  <si>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</si>
  <si>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</si>
  <si>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</si>
  <si>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</si>
  <si>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</si>
  <si>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</si>
  <si>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</si>
  <si>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</si>
  <si>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</si>
  <si>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</si>
  <si>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</si>
  <si>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</si>
  <si>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</si>
  <si>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</si>
  <si>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</si>
  <si>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</si>
  <si>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</si>
  <si>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</si>
  <si>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</si>
  <si>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</si>
  <si>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</si>
  <si>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</si>
  <si>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</si>
  <si>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</si>
  <si>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</si>
  <si>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</si>
  <si>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</si>
  <si>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</si>
  <si>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</si>
  <si>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</si>
  <si>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</si>
  <si>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</si>
  <si>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</si>
  <si>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</si>
  <si>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</si>
  <si>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</si>
  <si>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</si>
  <si>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</si>
  <si>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</si>
  <si>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</si>
  <si>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</si>
  <si>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</si>
  <si>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</si>
  <si>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</si>
  <si>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</si>
  <si>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</si>
  <si>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</si>
  <si>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</si>
  <si>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</si>
  <si>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</si>
  <si>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</si>
  <si>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</si>
  <si>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</si>
  <si>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</si>
  <si>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</si>
  <si>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</si>
  <si>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</si>
  <si>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</si>
  <si>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</si>
  <si>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</si>
  <si>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</si>
  <si>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</si>
  <si>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</si>
  <si>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</si>
  <si>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</si>
  <si>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</si>
  <si>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</si>
  <si>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</si>
  <si>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</si>
  <si>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</si>
  <si>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</si>
  <si>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</si>
  <si>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</si>
  <si>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</si>
  <si>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</si>
  <si>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</si>
  <si>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</si>
  <si>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</si>
  <si>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</si>
  <si>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</si>
  <si>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</si>
  <si>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</si>
  <si>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</si>
  <si>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</si>
  <si>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</si>
  <si>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</si>
  <si>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</si>
  <si>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</si>
  <si>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</si>
  <si>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</si>
  <si>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</si>
  <si>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</si>
  <si>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</si>
  <si>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</si>
  <si>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</si>
  <si>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</si>
  <si>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</si>
  <si>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</si>
  <si>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</si>
  <si>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</si>
  <si>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</si>
  <si>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</si>
  <si>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</si>
  <si>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</si>
  <si>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</si>
  <si>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</si>
  <si>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</si>
  <si>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</si>
  <si>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</si>
  <si>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</si>
  <si>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</si>
  <si>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</si>
  <si>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</si>
  <si>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</si>
  <si>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</si>
  <si>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</si>
  <si>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</si>
  <si>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</si>
  <si>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</si>
  <si>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</si>
  <si>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</si>
  <si>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</si>
  <si>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</si>
  <si>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</si>
  <si>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</si>
  <si>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</si>
  <si>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</si>
  <si>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</si>
  <si>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</si>
  <si>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</si>
  <si>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</si>
  <si>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</si>
  <si>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</si>
  <si>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</si>
  <si>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</si>
  <si>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</si>
  <si>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</si>
  <si>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</si>
  <si>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</si>
  <si>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</si>
  <si>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</si>
  <si>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</si>
  <si>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</si>
  <si>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</si>
  <si>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</si>
  <si>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</si>
  <si>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</si>
  <si>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</si>
  <si>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</si>
  <si>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</si>
  <si>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</si>
  <si>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</si>
  <si>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</si>
  <si>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</si>
  <si>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</si>
  <si>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</si>
  <si>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</si>
  <si>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</si>
  <si>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</si>
  <si>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</si>
  <si>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</si>
  <si>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</si>
  <si>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</si>
  <si>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</si>
  <si>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</si>
  <si>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</si>
  <si>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</si>
  <si>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</si>
  <si>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</si>
  <si>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</si>
  <si>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</si>
  <si>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</si>
  <si>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</si>
  <si>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</si>
  <si>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</si>
  <si>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</si>
  <si>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</si>
  <si>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</si>
  <si>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</si>
  <si>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</si>
  <si>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</si>
  <si>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</si>
  <si>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</si>
  <si>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</si>
  <si>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</si>
  <si>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</si>
  <si>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</si>
  <si>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</si>
  <si>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</si>
  <si>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</si>
  <si>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</si>
  <si>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</si>
  <si>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</si>
  <si>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</si>
  <si>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</si>
  <si>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</si>
  <si>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</si>
  <si>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</si>
  <si>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</si>
  <si>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</si>
  <si>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</si>
  <si>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</si>
  <si>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</si>
  <si>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</si>
  <si>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</si>
  <si>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</si>
  <si>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</si>
  <si>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</si>
  <si>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</si>
  <si>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</si>
  <si>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</si>
  <si>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</si>
  <si>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</si>
  <si>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</si>
  <si>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</si>
  <si>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</si>
  <si>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</si>
  <si>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</si>
  <si>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</si>
  <si>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</si>
  <si>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</si>
  <si>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</si>
  <si>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</si>
  <si>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</si>
  <si>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</si>
  <si>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</si>
  <si>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</si>
  <si>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</si>
  <si>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</si>
  <si>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</si>
  <si>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</si>
  <si>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</si>
  <si>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</si>
  <si>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</si>
  <si>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</si>
  <si>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</si>
  <si>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</si>
  <si>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</si>
  <si>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</si>
  <si>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</si>
  <si>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</si>
  <si>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</si>
  <si>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</si>
  <si>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</si>
  <si>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</si>
  <si>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</si>
  <si>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</si>
  <si>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</si>
  <si>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</si>
  <si>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</si>
  <si>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</si>
  <si>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</si>
  <si>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</si>
  <si>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</si>
  <si>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</si>
  <si>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</si>
  <si>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</si>
  <si>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</si>
  <si>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</si>
  <si>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</si>
  <si>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</si>
  <si>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</si>
  <si>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</si>
  <si>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</si>
  <si>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</si>
  <si>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</si>
  <si>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</si>
  <si>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</si>
  <si>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</si>
  <si>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</si>
  <si>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</si>
  <si>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</si>
  <si>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</si>
  <si>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</si>
  <si>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</si>
  <si>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</si>
  <si>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</si>
  <si>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</si>
  <si>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</si>
  <si>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</si>
  <si>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</si>
  <si>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</si>
  <si>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</si>
  <si>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</si>
  <si>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</si>
  <si>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</si>
  <si>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</si>
  <si>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</si>
  <si>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</si>
  <si>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</si>
  <si>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</si>
  <si>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</si>
  <si>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</si>
  <si>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</si>
  <si>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</si>
  <si>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</si>
  <si>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</si>
  <si>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</si>
  <si>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</si>
  <si>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</si>
  <si>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</si>
  <si>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</si>
  <si>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</si>
  <si>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</si>
  <si>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</si>
  <si>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</si>
  <si>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</si>
  <si>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</si>
  <si>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</si>
  <si>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</si>
  <si>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</si>
  <si>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</si>
  <si>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</si>
  <si>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</si>
  <si>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</si>
  <si>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</si>
  <si>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</si>
  <si>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</si>
  <si>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</si>
  <si>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</si>
  <si>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</si>
  <si>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</si>
  <si>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</si>
  <si>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</si>
  <si>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</si>
  <si>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</si>
  <si>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</si>
  <si>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</si>
  <si>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</si>
  <si>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</si>
  <si>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</si>
  <si>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</si>
  <si>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</si>
  <si>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</si>
  <si>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</si>
  <si>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</si>
  <si>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</si>
  <si>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</si>
  <si>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</si>
  <si>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</si>
  <si>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</si>
  <si>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</si>
  <si>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</si>
  <si>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</si>
  <si>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</si>
  <si>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</si>
  <si>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</si>
  <si>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</si>
  <si>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</si>
  <si>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</si>
  <si>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</si>
  <si>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</si>
  <si>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</si>
  <si>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</si>
  <si>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</si>
  <si>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</si>
  <si>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</si>
  <si>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</si>
  <si>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</si>
  <si>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</si>
  <si>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</si>
  <si>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</si>
  <si>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</si>
  <si>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</si>
  <si>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</si>
  <si>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</si>
  <si>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</si>
  <si>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</si>
  <si>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</si>
  <si>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</si>
  <si>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</si>
  <si>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</si>
  <si>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</si>
  <si>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</si>
  <si>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</si>
  <si>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</si>
  <si>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</si>
  <si>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</si>
  <si>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</si>
  <si>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</si>
  <si>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</si>
  <si>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</si>
  <si>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</si>
  <si>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</si>
  <si>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</si>
  <si>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</si>
  <si>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</si>
  <si>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</si>
  <si>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</si>
  <si>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</si>
  <si>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</si>
  <si>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</si>
  <si>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</si>
  <si>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</si>
  <si>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</si>
  <si>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</si>
  <si>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</si>
  <si>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</si>
  <si>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</si>
  <si>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</si>
  <si>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</si>
  <si>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</si>
  <si>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</si>
  <si>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</si>
  <si>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</si>
  <si>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</si>
  <si>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</si>
  <si>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</si>
  <si>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</si>
  <si>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</si>
  <si>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</si>
  <si>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</si>
  <si>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</si>
  <si>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</si>
  <si>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</si>
  <si>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</si>
  <si>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</si>
  <si>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</si>
  <si>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</si>
  <si>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</si>
  <si>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</si>
  <si>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</si>
  <si>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</si>
  <si>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</si>
  <si>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</si>
  <si>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</si>
  <si>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</si>
  <si>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</si>
  <si>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</si>
  <si>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</si>
  <si>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</si>
  <si>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</si>
  <si>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</si>
  <si>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</si>
  <si>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</si>
  <si>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</si>
  <si>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</si>
  <si>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</si>
  <si>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</si>
  <si>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</si>
  <si>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</si>
  <si>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</si>
  <si>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</si>
  <si>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</si>
  <si>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</si>
  <si>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</si>
  <si>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</si>
  <si>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</si>
  <si>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</si>
  <si>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</si>
  <si>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</si>
  <si>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</si>
  <si>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</si>
  <si>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</si>
  <si>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</si>
  <si>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</si>
  <si>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</si>
  <si>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</si>
  <si>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</si>
  <si>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</si>
  <si>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</si>
  <si>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</si>
  <si>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</si>
  <si>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</si>
  <si>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</si>
  <si>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</si>
  <si>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</si>
  <si>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</si>
  <si>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</si>
  <si>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</si>
  <si>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</si>
  <si>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</si>
  <si>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</si>
  <si>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</si>
  <si>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</si>
  <si>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</si>
  <si>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</si>
  <si>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</si>
  <si>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</si>
  <si>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</si>
  <si>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</si>
  <si>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</si>
  <si>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</si>
  <si>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</si>
  <si>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</si>
  <si>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</si>
  <si>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</si>
  <si>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</si>
  <si>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</si>
  <si>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</si>
  <si>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</si>
  <si>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</si>
  <si>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</si>
  <si>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</si>
  <si>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</si>
  <si>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</si>
  <si>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</si>
  <si>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</si>
  <si>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</si>
  <si>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</si>
  <si>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</si>
  <si>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</si>
  <si>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</si>
  <si>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</si>
  <si>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</si>
  <si>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</si>
  <si>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</si>
  <si>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</si>
  <si>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</si>
  <si>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</si>
  <si>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</si>
  <si>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</si>
  <si>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</si>
  <si>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</si>
  <si>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</si>
  <si>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</si>
  <si>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</si>
  <si>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</si>
  <si>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</si>
  <si>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</si>
  <si>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</si>
  <si>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</si>
  <si>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</si>
  <si>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</si>
  <si>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</si>
  <si>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</si>
  <si>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</si>
  <si>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</si>
  <si>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</si>
  <si>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</si>
  <si>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</si>
  <si>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</si>
  <si>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</si>
  <si>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</si>
  <si>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</si>
  <si>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</si>
  <si>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</si>
  <si>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</si>
  <si>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</si>
  <si>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</si>
  <si>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</si>
  <si>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</si>
  <si>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</si>
  <si>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</si>
  <si>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</si>
  <si>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</si>
  <si>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</si>
  <si>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</si>
  <si>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</si>
  <si>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</si>
  <si>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</si>
  <si>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</si>
  <si>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</si>
  <si>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</si>
  <si>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</si>
  <si>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</si>
  <si>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</si>
  <si>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</si>
  <si>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</si>
  <si>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</si>
  <si>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</si>
  <si>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</si>
  <si>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</si>
  <si>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</si>
  <si>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</si>
  <si>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</si>
  <si>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</si>
  <si>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</si>
  <si>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</si>
  <si>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</si>
  <si>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</si>
  <si>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</si>
  <si>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</si>
  <si>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</si>
  <si>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</si>
  <si>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</si>
  <si>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</si>
  <si>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</si>
  <si>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</si>
  <si>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</si>
  <si>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</si>
  <si>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</si>
  <si>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</si>
  <si>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</si>
  <si>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</si>
  <si>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</si>
  <si>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</si>
  <si>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</si>
  <si>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</si>
  <si>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</si>
  <si>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</si>
  <si>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</si>
  <si>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</si>
  <si>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</si>
  <si>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</si>
  <si>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</si>
  <si>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</si>
  <si>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</si>
  <si>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</si>
  <si>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</si>
  <si>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</si>
  <si>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</si>
  <si>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</si>
  <si>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</si>
  <si>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</si>
  <si>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</si>
  <si>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</si>
  <si>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</si>
  <si>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</si>
  <si>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</si>
  <si>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</si>
  <si>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</si>
  <si>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</si>
  <si>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</si>
  <si>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</si>
  <si>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</si>
  <si>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</si>
  <si>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</si>
  <si>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</si>
  <si>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</si>
  <si>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</si>
  <si>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</si>
  <si>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</si>
  <si>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</si>
  <si>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</si>
  <si>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</si>
  <si>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</si>
  <si>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</si>
  <si>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</si>
  <si>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</si>
  <si>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</si>
  <si>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</si>
  <si>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</si>
  <si>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</si>
  <si>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</si>
  <si>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</si>
  <si>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</si>
  <si>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</si>
  <si>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</si>
  <si>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</si>
  <si>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</si>
  <si>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</si>
  <si>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</si>
  <si>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</si>
  <si>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</si>
  <si>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</si>
  <si>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</si>
  <si>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</si>
  <si>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</si>
  <si>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</si>
  <si>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</si>
  <si>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</si>
  <si>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</si>
  <si>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</si>
  <si>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</si>
  <si>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</si>
  <si>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</si>
  <si>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</si>
  <si>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</si>
  <si>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</si>
  <si>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</si>
  <si>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</si>
  <si>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</si>
  <si>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</si>
  <si>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</si>
  <si>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</si>
  <si>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</si>
  <si>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</si>
  <si>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</si>
  <si>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</si>
  <si>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</si>
  <si>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</si>
  <si>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</si>
  <si>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</si>
  <si>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</si>
  <si>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</si>
  <si>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</si>
  <si>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</si>
  <si>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</si>
  <si>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</si>
  <si>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</si>
  <si>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</si>
  <si>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</si>
  <si>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</si>
  <si>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</si>
  <si>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</si>
  <si>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</si>
  <si>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</si>
  <si>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</si>
  <si>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</si>
  <si>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</si>
  <si>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</si>
  <si>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</si>
  <si>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</si>
  <si>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</si>
  <si>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</si>
  <si>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</si>
  <si>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</si>
  <si>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</si>
  <si>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</si>
  <si>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</si>
  <si>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</si>
  <si>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</si>
  <si>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</si>
  <si>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</si>
  <si>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</si>
  <si>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</si>
  <si>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</si>
  <si>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</si>
  <si>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</si>
  <si>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</si>
  <si>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</si>
  <si>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</si>
  <si>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</si>
  <si>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</si>
  <si>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</si>
  <si>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</si>
  <si>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</si>
  <si>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</si>
  <si>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</si>
  <si>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</si>
  <si>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</si>
  <si>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</si>
  <si>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</si>
  <si>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</si>
  <si>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</si>
  <si>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</si>
  <si>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</si>
  <si>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</si>
  <si>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</si>
  <si>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</si>
  <si>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</si>
  <si>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</si>
  <si>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</si>
  <si>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</si>
  <si>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</si>
  <si>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</si>
  <si>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</si>
  <si>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</si>
  <si>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</si>
  <si>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</si>
  <si>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</si>
  <si>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</si>
  <si>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</si>
  <si>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</si>
  <si>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</si>
  <si>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</si>
  <si>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</si>
  <si>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</si>
  <si>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</si>
  <si>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</si>
  <si>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</si>
  <si>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</si>
  <si>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</si>
  <si>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</si>
  <si>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</si>
  <si>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</si>
  <si>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</si>
  <si>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</si>
  <si>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</si>
  <si>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</si>
  <si>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</si>
  <si>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</si>
  <si>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</si>
  <si>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</si>
  <si>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</si>
  <si>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</si>
  <si>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</si>
  <si>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</si>
  <si>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</si>
  <si>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</si>
  <si>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</si>
  <si>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</si>
  <si>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</si>
  <si>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</si>
  <si>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</si>
  <si>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</si>
  <si>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</si>
  <si>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</si>
  <si>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</si>
  <si>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</si>
  <si>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</si>
  <si>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</si>
  <si>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</si>
  <si>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</si>
  <si>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</si>
  <si>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</si>
  <si>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</si>
  <si>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</si>
  <si>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</si>
  <si>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</si>
  <si>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</si>
  <si>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</si>
  <si>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</si>
  <si>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</si>
  <si>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</si>
  <si>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</si>
  <si>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</si>
  <si>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</si>
  <si>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</si>
  <si>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</si>
  <si>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</si>
  <si>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</si>
  <si>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</si>
  <si>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</si>
  <si>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</si>
  <si>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</si>
  <si>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</si>
  <si>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</si>
  <si>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</si>
  <si>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</si>
  <si>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</si>
  <si>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</si>
  <si>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</si>
  <si>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</si>
  <si>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</si>
  <si>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</si>
  <si>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</si>
  <si>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</si>
  <si>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</si>
  <si>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</si>
  <si>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</si>
  <si>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</si>
  <si>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</si>
  <si>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</si>
  <si>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</si>
  <si>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</si>
  <si>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</si>
  <si>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</si>
  <si>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</si>
  <si>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</si>
  <si>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</si>
  <si>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</si>
  <si>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</si>
  <si>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</si>
  <si>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</si>
  <si>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</si>
  <si>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</si>
  <si>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</si>
  <si>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</si>
  <si>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</si>
  <si>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</si>
  <si>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</si>
  <si>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</si>
  <si>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</si>
  <si>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</si>
  <si>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</si>
  <si>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</si>
  <si>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</si>
  <si>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</si>
  <si>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</si>
  <si>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</si>
  <si>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</si>
  <si>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</si>
  <si>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</si>
  <si>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</si>
  <si>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</si>
  <si>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</si>
  <si>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</si>
  <si>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</si>
  <si>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</si>
  <si>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</si>
  <si>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</si>
  <si>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</si>
  <si>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</si>
  <si>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</si>
  <si>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</si>
  <si>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</si>
  <si>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</si>
  <si>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</si>
  <si>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</si>
  <si>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</si>
  <si>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</si>
  <si>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</si>
  <si>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</si>
  <si>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</si>
  <si>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</si>
  <si>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</si>
  <si>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</si>
  <si>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</si>
  <si>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</si>
  <si>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</si>
  <si>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</si>
  <si>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</si>
  <si>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</si>
  <si>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</si>
  <si>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</si>
  <si>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</si>
  <si>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</si>
  <si>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</si>
  <si>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</si>
  <si>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</si>
  <si>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</si>
  <si>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</si>
  <si>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</si>
  <si>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</si>
  <si>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</si>
  <si>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</si>
  <si>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</si>
  <si>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</si>
  <si>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</si>
  <si>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</si>
  <si>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</si>
  <si>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</si>
  <si>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</si>
  <si>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</si>
  <si>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</si>
  <si>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</si>
  <si>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</si>
  <si>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</si>
  <si>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</si>
  <si>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</si>
  <si>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</si>
  <si>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</si>
  <si>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</si>
  <si>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</si>
  <si>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</si>
  <si>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</si>
  <si>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</si>
  <si>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</si>
  <si>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</si>
  <si>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</si>
  <si>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</si>
  <si>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</si>
  <si>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</si>
  <si>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</si>
  <si>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</si>
  <si>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</si>
  <si>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</si>
  <si>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</si>
  <si>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</si>
  <si>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</si>
  <si>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</si>
  <si>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</si>
  <si>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</si>
  <si>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</si>
  <si>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</si>
  <si>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</si>
  <si>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</si>
  <si>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</si>
  <si>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</si>
  <si>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</si>
  <si>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</si>
  <si>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</si>
  <si>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</si>
  <si>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</si>
  <si>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</si>
  <si>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</si>
  <si>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</si>
  <si>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</si>
  <si>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</si>
  <si>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</si>
  <si>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</si>
  <si>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</si>
  <si>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</si>
  <si>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</si>
  <si>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</si>
  <si>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</si>
  <si>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</si>
  <si>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</si>
  <si>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</si>
  <si>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</si>
  <si>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</si>
  <si>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</si>
  <si>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</si>
  <si>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</si>
  <si>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</si>
  <si>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</si>
  <si>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</si>
  <si>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</si>
  <si>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</si>
  <si>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</si>
  <si>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</si>
  <si>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</si>
  <si>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</si>
  <si>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</si>
  <si>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</si>
  <si>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</si>
  <si>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</si>
  <si>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</si>
  <si>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</si>
  <si>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</si>
  <si>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</si>
  <si>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</si>
  <si>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</si>
  <si>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</si>
  <si>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</si>
  <si>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</si>
  <si>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</si>
  <si>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</si>
  <si>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</si>
  <si>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</si>
  <si>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</si>
  <si>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</si>
  <si>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</si>
  <si>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</si>
  <si>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</si>
  <si>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</si>
  <si>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</si>
  <si>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</si>
  <si>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</si>
  <si>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</si>
  <si>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</si>
  <si>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</si>
  <si>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</si>
  <si>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</si>
  <si>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</si>
  <si>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</si>
  <si>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</si>
  <si>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</si>
  <si>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</si>
  <si>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</si>
  <si>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</si>
  <si>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</si>
  <si>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</si>
  <si>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</si>
  <si>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</si>
  <si>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</si>
  <si>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</si>
  <si>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</si>
  <si>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</si>
  <si>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</si>
  <si>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</si>
  <si>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</si>
  <si>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</si>
  <si>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</si>
  <si>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</si>
  <si>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</si>
  <si>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</si>
  <si>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</si>
  <si>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</si>
  <si>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</si>
  <si>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</si>
  <si>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</si>
  <si>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</si>
  <si>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</si>
  <si>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</si>
  <si>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</si>
  <si>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</si>
  <si>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</si>
  <si>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</si>
  <si>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</si>
  <si>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</si>
  <si>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</si>
  <si>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</si>
  <si>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</si>
  <si>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</si>
  <si>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</si>
  <si>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</si>
  <si>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</si>
  <si>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</si>
  <si>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</si>
  <si>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</si>
  <si>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</si>
  <si>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</si>
  <si>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</si>
  <si>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</si>
  <si>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</si>
  <si>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</si>
  <si>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</si>
  <si>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</si>
  <si>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</si>
  <si>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</si>
  <si>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</si>
  <si>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</si>
  <si>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</si>
  <si>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</si>
  <si>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</si>
  <si>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</si>
  <si>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</si>
  <si>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</si>
  <si>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</si>
  <si>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</si>
  <si>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</si>
  <si>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</si>
  <si>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</si>
  <si>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</si>
  <si>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</si>
  <si>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</si>
  <si>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</si>
  <si>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</si>
  <si>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</si>
  <si>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</si>
  <si>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</si>
  <si>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</si>
  <si>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</si>
  <si>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</si>
  <si>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</si>
  <si>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</si>
  <si>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</si>
  <si>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</si>
  <si>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</si>
  <si>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</si>
  <si>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</si>
  <si>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</si>
  <si>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</si>
  <si>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</si>
  <si>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</si>
  <si>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</si>
  <si>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</si>
  <si>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</si>
  <si>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</si>
  <si>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</si>
  <si>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</si>
  <si>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</si>
  <si>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</si>
  <si>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</si>
  <si>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</si>
  <si>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</si>
  <si>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</si>
  <si>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</si>
  <si>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</si>
  <si>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</si>
  <si>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</si>
  <si>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</si>
  <si>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</si>
  <si>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</si>
  <si>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</si>
  <si>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</si>
  <si>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</si>
  <si>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</si>
  <si>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</si>
  <si>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</si>
  <si>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</si>
  <si>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</si>
  <si>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</si>
  <si>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</si>
  <si>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</si>
  <si>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</si>
  <si>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</si>
  <si>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</si>
  <si>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</si>
  <si>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</si>
  <si>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</si>
  <si>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</si>
  <si>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</si>
  <si>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</si>
  <si>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</si>
  <si>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</si>
  <si>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</si>
  <si>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</si>
  <si>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</si>
  <si>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</si>
  <si>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</si>
  <si>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</si>
  <si>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</si>
  <si>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</si>
  <si>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</si>
  <si>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</si>
  <si>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</si>
  <si>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</si>
  <si>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</si>
  <si>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</si>
  <si>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</si>
  <si>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</si>
  <si>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</si>
  <si>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</si>
  <si>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</si>
  <si>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</si>
  <si>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</si>
  <si>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</si>
  <si>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</si>
  <si>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</si>
  <si>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</si>
  <si>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</si>
  <si>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</si>
  <si>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</si>
  <si>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</si>
  <si>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</si>
  <si>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</si>
  <si>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</si>
  <si>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</si>
  <si>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</si>
  <si>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</si>
  <si>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</si>
  <si>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</si>
  <si>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</si>
  <si>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</si>
  <si>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</si>
  <si>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</si>
  <si>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</si>
  <si>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</si>
  <si>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</si>
  <si>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</si>
  <si>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</si>
  <si>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</si>
  <si>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</si>
  <si>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</si>
  <si>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</si>
  <si>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</si>
  <si>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</si>
  <si>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</si>
  <si>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</si>
  <si>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</si>
  <si>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</si>
  <si>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</si>
  <si>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</si>
  <si>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</si>
  <si>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</si>
  <si>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</si>
  <si>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</si>
  <si>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</si>
  <si>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</si>
  <si>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</si>
  <si>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</si>
  <si>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</si>
  <si>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</si>
  <si>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</si>
  <si>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</si>
  <si>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</si>
  <si>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</si>
  <si>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</si>
  <si>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</si>
  <si>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</si>
  <si>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</si>
  <si>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</si>
  <si>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</si>
  <si>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</si>
  <si>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</si>
  <si>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</si>
  <si>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</si>
  <si>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</si>
  <si>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</si>
  <si>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</si>
  <si>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</si>
  <si>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</si>
  <si>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</si>
  <si>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</si>
  <si>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</si>
  <si>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</si>
  <si>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</si>
  <si>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</si>
  <si>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</si>
  <si>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</si>
  <si>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</si>
  <si>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</si>
  <si>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</si>
  <si>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</si>
  <si>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</si>
  <si>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</si>
  <si>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</si>
  <si>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</si>
  <si>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</si>
  <si>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</si>
  <si>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</si>
  <si>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</si>
  <si>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</si>
  <si>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</si>
  <si>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</si>
  <si>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</si>
  <si>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</si>
  <si>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</si>
  <si>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</si>
  <si>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</si>
  <si>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</si>
  <si>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</si>
  <si>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</si>
  <si>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</si>
  <si>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</si>
  <si>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</si>
  <si>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</si>
  <si>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</si>
  <si>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</si>
  <si>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</si>
  <si>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</si>
  <si>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</si>
  <si>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</si>
  <si>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</si>
  <si>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</si>
  <si>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</si>
  <si>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</si>
  <si>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</si>
  <si>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</si>
  <si>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</si>
  <si>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</si>
  <si>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</si>
  <si>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</si>
  <si>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</si>
  <si>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</si>
  <si>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</si>
  <si>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</si>
  <si>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</si>
  <si>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</si>
  <si>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</si>
  <si>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</si>
  <si>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</si>
  <si>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</si>
  <si>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</si>
  <si>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</si>
  <si>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</si>
  <si>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</si>
  <si>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</si>
  <si>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</si>
  <si>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</si>
  <si>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</si>
  <si>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</si>
  <si>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</si>
  <si>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</si>
  <si>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</si>
  <si>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</si>
  <si>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</si>
  <si>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</si>
  <si>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</si>
  <si>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</si>
  <si>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</si>
  <si>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</si>
  <si>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</si>
  <si>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</si>
  <si>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</si>
  <si>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</si>
  <si>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</si>
  <si>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</si>
  <si>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</si>
  <si>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</si>
  <si>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</si>
  <si>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</si>
  <si>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</si>
  <si>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</si>
  <si>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</si>
  <si>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</si>
  <si>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</si>
  <si>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</si>
  <si>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</si>
  <si>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</si>
  <si>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</si>
  <si>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</si>
  <si>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</si>
  <si>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</si>
  <si>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</si>
  <si>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</si>
  <si>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</si>
  <si>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</si>
  <si>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</si>
  <si>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</si>
  <si>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</si>
  <si>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</si>
  <si>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</si>
  <si>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</si>
  <si>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</si>
  <si>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</si>
  <si>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</si>
  <si>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</si>
  <si>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</si>
  <si>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</si>
  <si>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</si>
  <si>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</si>
  <si>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</si>
  <si>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</si>
  <si>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</si>
  <si>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</si>
  <si>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</si>
  <si>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</si>
  <si>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</si>
  <si>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</si>
  <si>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</si>
  <si>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</si>
  <si>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</si>
  <si>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</si>
  <si>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</si>
  <si>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</si>
  <si>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</si>
  <si>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</si>
  <si>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</si>
  <si>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</si>
  <si>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</si>
  <si>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</si>
  <si>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</si>
  <si>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</si>
  <si>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</si>
  <si>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</si>
  <si>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</si>
  <si>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</si>
  <si>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</si>
  <si>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</si>
  <si>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</si>
  <si>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</si>
  <si>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</si>
  <si>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</si>
  <si>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</si>
  <si>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</si>
  <si>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</si>
  <si>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</si>
  <si>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</si>
  <si>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</si>
  <si>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</si>
  <si>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</si>
  <si>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</si>
  <si>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</si>
  <si>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</si>
  <si>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</si>
  <si>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</si>
  <si>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</si>
  <si>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</si>
  <si>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</si>
  <si>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</si>
  <si>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</si>
  <si>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</si>
  <si>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</si>
  <si>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</si>
  <si>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</si>
  <si>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</si>
  <si>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</si>
  <si>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</si>
  <si>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</si>
  <si>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</si>
  <si>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</si>
  <si>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</si>
  <si>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</si>
  <si>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</si>
  <si>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</si>
  <si>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</si>
  <si>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</si>
  <si>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</si>
  <si>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</si>
  <si>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</si>
  <si>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</si>
  <si>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</si>
  <si>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</si>
  <si>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</si>
  <si>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</si>
  <si>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</si>
  <si>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</si>
  <si>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</si>
  <si>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</si>
  <si>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</si>
  <si>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</si>
  <si>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</si>
  <si>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</si>
  <si>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</si>
  <si>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</si>
  <si>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</si>
  <si>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</si>
  <si>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</si>
  <si>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</si>
  <si>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</si>
  <si>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</si>
  <si>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</si>
  <si>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</si>
  <si>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</si>
  <si>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</si>
  <si>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</si>
  <si>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</si>
  <si>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</si>
  <si>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</si>
  <si>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</si>
  <si>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</si>
  <si>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</si>
  <si>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</si>
  <si>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</si>
  <si>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</si>
  <si>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</si>
  <si>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</si>
  <si>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</si>
  <si>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</si>
  <si>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</si>
  <si>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</si>
  <si>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</si>
  <si>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</si>
  <si>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</si>
  <si>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</si>
  <si>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</si>
  <si>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</si>
  <si>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</si>
  <si>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</si>
  <si>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</si>
  <si>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</si>
  <si>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</si>
  <si>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</si>
  <si>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</si>
  <si>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</si>
  <si>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</si>
  <si>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</si>
  <si>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</si>
  <si>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</si>
  <si>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</si>
  <si>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</si>
  <si>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</si>
  <si>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</si>
  <si>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</si>
  <si>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</si>
  <si>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</si>
  <si>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</si>
  <si>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</si>
  <si>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</si>
  <si>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</si>
  <si>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</si>
  <si>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</si>
  <si>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</si>
  <si>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</si>
  <si>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</si>
  <si>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</si>
  <si>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</si>
  <si>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</si>
  <si>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</si>
  <si>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</si>
  <si>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</si>
  <si>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</si>
  <si>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</si>
  <si>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</si>
  <si>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</si>
  <si>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</si>
  <si>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</si>
  <si>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</si>
  <si>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</si>
  <si>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</si>
  <si>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</si>
  <si>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</si>
  <si>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</si>
  <si>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</si>
  <si>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</si>
  <si>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</si>
  <si>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</si>
  <si>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</si>
  <si>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</si>
  <si>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</si>
  <si>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</si>
  <si>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</si>
  <si>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</si>
  <si>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</si>
  <si>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</si>
  <si>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</si>
  <si>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</si>
  <si>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</si>
  <si>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</si>
  <si>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</si>
  <si>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</si>
  <si>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</si>
  <si>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</si>
  <si>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</si>
  <si>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</si>
  <si>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</si>
  <si>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</si>
  <si>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</si>
  <si>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</si>
  <si>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</si>
  <si>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</si>
  <si>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</si>
  <si>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</si>
  <si>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</si>
  <si>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</si>
  <si>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</si>
  <si>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</si>
  <si>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</si>
  <si>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</si>
  <si>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</si>
  <si>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</si>
  <si>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</si>
  <si>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</si>
  <si>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</si>
  <si>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</si>
  <si>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</si>
  <si>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</si>
  <si>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</si>
  <si>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</si>
  <si>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</si>
  <si>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</si>
  <si>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</si>
  <si>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</si>
  <si>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</si>
  <si>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</si>
  <si>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</si>
  <si>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</si>
  <si>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</si>
  <si>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</si>
  <si>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</si>
  <si>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</si>
  <si>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</si>
  <si>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</si>
  <si>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</si>
  <si>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</si>
  <si>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</si>
  <si>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</si>
  <si>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</si>
  <si>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</si>
  <si>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</si>
  <si>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</si>
  <si>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</si>
  <si>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</si>
  <si>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</si>
  <si>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</si>
  <si>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</si>
  <si>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</si>
  <si>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</si>
  <si>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</si>
  <si>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</si>
  <si>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</si>
  <si>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</si>
  <si>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</si>
  <si>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</si>
  <si>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</si>
  <si>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</si>
  <si>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</si>
  <si>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</si>
  <si>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</si>
  <si>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</si>
  <si>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</si>
  <si>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</si>
  <si>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</si>
  <si>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</si>
  <si>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</si>
  <si>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</si>
  <si>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</si>
  <si>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</si>
  <si>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</si>
  <si>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</si>
  <si>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</si>
  <si>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</si>
  <si>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</si>
  <si>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</si>
  <si>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</si>
  <si>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</si>
  <si>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</si>
  <si>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</si>
  <si>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</si>
  <si>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</si>
  <si>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</si>
  <si>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</si>
  <si>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</si>
  <si>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</si>
  <si>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</si>
  <si>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</si>
  <si>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</si>
  <si>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</si>
  <si>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</si>
  <si>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</si>
  <si>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</si>
  <si>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</si>
  <si>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</si>
  <si>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</si>
  <si>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</si>
  <si>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</si>
  <si>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</si>
  <si>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</si>
  <si>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</si>
  <si>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</si>
  <si>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</si>
  <si>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</si>
  <si>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</si>
  <si>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</si>
  <si>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</si>
  <si>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</si>
  <si>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</si>
  <si>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</si>
  <si>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</si>
  <si>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</si>
  <si>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</si>
  <si>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</si>
  <si>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</si>
  <si>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</si>
  <si>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</si>
  <si>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</si>
  <si>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</si>
  <si>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</si>
  <si>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</si>
  <si>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</si>
  <si>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</si>
  <si>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</si>
  <si>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</si>
  <si>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</si>
  <si>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</si>
  <si>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</si>
  <si>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</si>
  <si>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</si>
  <si>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</si>
  <si>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</si>
  <si>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</si>
  <si>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</si>
  <si>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</si>
  <si>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</si>
  <si>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</si>
  <si>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</si>
  <si>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</si>
  <si>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</si>
  <si>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</si>
  <si>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</si>
  <si>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</si>
  <si>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</si>
  <si>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</si>
  <si>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</si>
  <si>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</si>
  <si>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</si>
  <si>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</si>
  <si>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</si>
  <si>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</si>
  <si>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</si>
  <si>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</si>
  <si>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</si>
  <si>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</si>
  <si>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</si>
  <si>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</si>
  <si>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</si>
  <si>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</si>
  <si>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</si>
  <si>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</si>
  <si>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</si>
  <si>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</si>
  <si>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</si>
  <si>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</si>
  <si>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</si>
  <si>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</si>
  <si>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</si>
  <si>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</si>
  <si>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</si>
  <si>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</si>
  <si>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</si>
  <si>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</si>
  <si>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</si>
  <si>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</si>
  <si>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</si>
  <si>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</si>
  <si>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</si>
  <si>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</si>
  <si>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</si>
  <si>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</si>
  <si>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</si>
  <si>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</si>
  <si>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</si>
  <si>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</si>
  <si>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</si>
  <si>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</si>
  <si>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</si>
  <si>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</si>
  <si>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</si>
  <si>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</si>
  <si>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</si>
  <si>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</si>
  <si>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</si>
  <si>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</si>
  <si>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</si>
  <si>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</si>
  <si>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</si>
  <si>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</si>
  <si>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</si>
  <si>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</si>
  <si>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</si>
  <si>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</si>
  <si>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</si>
  <si>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</si>
  <si>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</si>
  <si>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</si>
  <si>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</si>
  <si>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</si>
  <si>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</si>
  <si>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</si>
  <si>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</si>
  <si>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</si>
  <si>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</si>
  <si>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</si>
  <si>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</si>
  <si>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</si>
  <si>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</si>
  <si>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</si>
  <si>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</si>
  <si>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</si>
  <si>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</si>
  <si>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</si>
  <si>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</si>
  <si>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</si>
  <si>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</si>
  <si>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</si>
  <si>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</si>
  <si>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</si>
  <si>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</si>
  <si>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</si>
  <si>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</si>
  <si>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</si>
  <si>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</si>
  <si>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</si>
  <si>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</si>
  <si>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</si>
  <si>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</si>
  <si>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</si>
  <si>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</si>
  <si>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</si>
  <si>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</si>
  <si>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</si>
  <si>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</si>
  <si>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</si>
  <si>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</si>
  <si>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</si>
  <si>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</si>
  <si>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</si>
  <si>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</si>
  <si>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</si>
  <si>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</si>
  <si>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</si>
  <si>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</si>
  <si>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</si>
  <si>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</si>
  <si>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</si>
  <si>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</si>
  <si>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</si>
  <si>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</si>
  <si>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</si>
  <si>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</si>
  <si>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</si>
  <si>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</si>
  <si>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</si>
  <si>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</si>
  <si>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</si>
  <si>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</si>
  <si>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</si>
  <si>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</si>
  <si>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</si>
  <si>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</si>
  <si>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</si>
  <si>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</si>
  <si>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</si>
  <si>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</si>
  <si>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</si>
  <si>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</si>
  <si>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</si>
  <si>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</si>
  <si>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</si>
  <si>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</si>
  <si>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</si>
  <si>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</si>
  <si>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</si>
  <si>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</si>
  <si>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</si>
  <si>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</si>
  <si>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</si>
  <si>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</si>
  <si>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</si>
  <si>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</si>
  <si>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</si>
  <si>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</si>
  <si>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</si>
  <si>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</si>
  <si>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</si>
  <si>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</si>
  <si>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</si>
  <si>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</si>
  <si>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</si>
  <si>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</si>
  <si>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</si>
  <si>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</si>
  <si>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</si>
  <si>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</si>
  <si>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</si>
  <si>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</si>
  <si>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</si>
  <si>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</si>
  <si>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</si>
  <si>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</si>
  <si>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</si>
  <si>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</si>
  <si>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</si>
  <si>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</si>
  <si>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</si>
  <si>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</si>
  <si>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</si>
  <si>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</si>
  <si>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</si>
  <si>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</si>
  <si>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</si>
  <si>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</si>
  <si>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</si>
  <si>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</si>
  <si>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</si>
  <si>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</si>
  <si>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</si>
  <si>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</si>
  <si>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</si>
  <si>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</si>
  <si>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</si>
  <si>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</si>
  <si>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</si>
  <si>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</si>
  <si>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</si>
  <si>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</si>
  <si>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</si>
  <si>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</si>
  <si>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</si>
  <si>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</si>
  <si>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</si>
  <si>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</si>
  <si>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</si>
  <si>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</si>
  <si>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</si>
  <si>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</si>
  <si>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</si>
  <si>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</si>
  <si>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</si>
  <si>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</si>
  <si>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</si>
  <si>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</si>
  <si>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</si>
  <si>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</si>
  <si>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</si>
  <si>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</si>
  <si>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</si>
  <si>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</si>
  <si>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</si>
  <si>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</si>
  <si>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</si>
  <si>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</si>
  <si>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</si>
  <si>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</si>
  <si>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</si>
  <si>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</si>
  <si>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</si>
  <si>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</si>
  <si>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</si>
  <si>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</si>
  <si>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</si>
  <si>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</si>
  <si>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</si>
  <si>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</si>
  <si>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</si>
  <si>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</si>
  <si>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</si>
  <si>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</si>
  <si>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</si>
  <si>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</si>
  <si>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</si>
  <si>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</si>
  <si>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</si>
  <si>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</si>
  <si>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</si>
  <si>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</si>
  <si>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</si>
  <si>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</si>
  <si>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</si>
  <si>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</si>
  <si>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</si>
  <si>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</si>
  <si>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</si>
  <si>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</si>
  <si>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</si>
  <si>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</si>
  <si>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</si>
  <si>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</si>
  <si>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</si>
  <si>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</si>
  <si>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</si>
  <si>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</si>
  <si>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</si>
  <si>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</si>
  <si>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</si>
  <si>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</si>
  <si>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</si>
  <si>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</si>
  <si>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</si>
  <si>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</si>
  <si>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</si>
  <si>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</si>
  <si>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</si>
  <si>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</si>
  <si>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</si>
  <si>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</si>
  <si>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</si>
  <si>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</si>
  <si>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</si>
  <si>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</si>
  <si>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</si>
  <si>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</si>
  <si>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</si>
  <si>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</si>
  <si>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</si>
  <si>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</si>
  <si>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</si>
  <si>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</si>
  <si>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</si>
  <si>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</si>
  <si>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</si>
  <si>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</si>
  <si>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</si>
  <si>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</si>
  <si>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</si>
  <si>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</si>
  <si>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</si>
  <si>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</si>
  <si>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</si>
  <si>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</si>
  <si>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</si>
  <si>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</si>
  <si>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</si>
  <si>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</si>
  <si>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</si>
  <si>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</si>
  <si>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</si>
  <si>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</si>
  <si>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</si>
  <si>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</si>
  <si>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</si>
  <si>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</si>
  <si>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</si>
  <si>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</si>
  <si>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</si>
  <si>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</si>
  <si>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</si>
  <si>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</si>
  <si>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</si>
  <si>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</si>
  <si>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</si>
  <si>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</si>
  <si>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</si>
  <si>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</si>
  <si>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</si>
  <si>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</si>
  <si>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</si>
  <si>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</si>
  <si>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</si>
  <si>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</si>
  <si>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</si>
  <si>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</si>
  <si>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</si>
  <si>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</si>
  <si>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</si>
  <si>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</si>
  <si>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</si>
  <si>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</si>
  <si>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</si>
  <si>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</si>
  <si>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</si>
  <si>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</si>
  <si>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</si>
  <si>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</si>
  <si>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</si>
  <si>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</si>
  <si>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</si>
  <si>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</si>
  <si>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</si>
  <si>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</si>
  <si>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</si>
  <si>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</si>
  <si>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</si>
  <si>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</si>
  <si>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</si>
  <si>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</si>
  <si>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</si>
  <si>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</si>
  <si>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</si>
  <si>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</si>
  <si>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</si>
  <si>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</si>
  <si>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</si>
  <si>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</si>
  <si>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</si>
  <si>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</si>
  <si>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</si>
  <si>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</si>
  <si>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</si>
  <si>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</si>
  <si>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</si>
  <si>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</si>
  <si>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</si>
  <si>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</si>
  <si>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</si>
  <si>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</si>
  <si>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</si>
  <si>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</si>
  <si>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</si>
  <si>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</si>
  <si>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</si>
  <si>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</si>
  <si>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</si>
  <si>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</si>
  <si>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</si>
  <si>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</si>
  <si>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</si>
  <si>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</si>
  <si>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</si>
  <si>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</si>
  <si>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</si>
  <si>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</si>
  <si>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</si>
  <si>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</si>
  <si>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</si>
  <si>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</si>
  <si>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</si>
  <si>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</si>
  <si>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</si>
  <si>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</si>
  <si>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</si>
  <si>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</si>
  <si>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</si>
  <si>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</si>
  <si>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</si>
  <si>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</si>
  <si>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</si>
  <si>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</si>
  <si>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</si>
  <si>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</si>
  <si>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</si>
  <si>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</si>
  <si>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</si>
  <si>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</si>
  <si>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</si>
  <si>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</si>
  <si>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</si>
  <si>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</si>
  <si>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</si>
  <si>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</si>
  <si>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</si>
  <si>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</si>
  <si>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</si>
  <si>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</si>
  <si>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</si>
  <si>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</si>
  <si>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</si>
  <si>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</si>
  <si>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</si>
  <si>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</si>
  <si>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</si>
  <si>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</si>
  <si>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</si>
  <si>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</si>
  <si>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</si>
  <si>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</si>
  <si>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</si>
  <si>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</si>
  <si>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</si>
  <si>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</si>
  <si>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</si>
  <si>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</si>
  <si>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</si>
  <si>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</si>
  <si>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</si>
  <si>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</si>
  <si>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</si>
  <si>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</si>
  <si>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</si>
  <si>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</si>
  <si>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</si>
  <si>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</si>
  <si>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</si>
  <si>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</si>
  <si>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</si>
  <si>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</si>
  <si>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</si>
  <si>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</si>
  <si>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</si>
  <si>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</si>
  <si>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</si>
  <si>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</si>
  <si>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</si>
  <si>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</si>
  <si>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</si>
  <si>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</si>
  <si>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</si>
  <si>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</si>
  <si>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</si>
  <si>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</si>
  <si>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</si>
  <si>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</si>
  <si>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</si>
  <si>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</si>
  <si>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</si>
  <si>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</si>
  <si>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</si>
  <si>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</si>
  <si>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</si>
  <si>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</si>
  <si>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</si>
  <si>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</si>
  <si>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</si>
  <si>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</si>
  <si>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</si>
  <si>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</si>
  <si>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</si>
  <si>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</si>
  <si>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</si>
  <si>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</si>
  <si>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</si>
  <si>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</si>
  <si>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</si>
  <si>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</si>
  <si>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</si>
  <si>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</si>
  <si>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</si>
  <si>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</si>
  <si>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</si>
  <si>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</si>
  <si>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</si>
  <si>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</si>
  <si>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</si>
  <si>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</si>
  <si>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</si>
  <si>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</si>
  <si>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</si>
  <si>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</si>
  <si>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</si>
  <si>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</si>
  <si>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</si>
  <si>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</si>
  <si>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</si>
  <si>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</si>
  <si>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</si>
  <si>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</si>
  <si>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</si>
  <si>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</si>
  <si>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</si>
  <si>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</si>
  <si>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</si>
  <si>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</si>
  <si>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</si>
  <si>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</si>
  <si>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</si>
  <si>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</si>
  <si>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</si>
  <si>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</si>
  <si>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</si>
  <si>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</si>
  <si>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</si>
  <si>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</si>
  <si>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</si>
  <si>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</si>
  <si>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</si>
  <si>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</si>
  <si>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</si>
  <si>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</si>
  <si>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</si>
  <si>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</si>
  <si>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</si>
  <si>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</si>
  <si>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</si>
  <si>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</si>
  <si>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</si>
  <si>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</si>
  <si>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</si>
  <si>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</si>
  <si>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</si>
  <si>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</si>
  <si>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</si>
  <si>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</si>
  <si>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</si>
  <si>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</si>
  <si>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</si>
  <si>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</si>
  <si>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</si>
  <si>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</si>
  <si>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</si>
  <si>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</si>
  <si>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</si>
  <si>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</si>
  <si>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</si>
  <si>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</si>
  <si>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</si>
  <si>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</si>
  <si>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</si>
  <si>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</si>
  <si>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</si>
  <si>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</si>
  <si>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</si>
  <si>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</si>
  <si>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</si>
  <si>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</si>
  <si>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</si>
  <si>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</si>
  <si>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</si>
  <si>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</si>
  <si>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</si>
  <si>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</si>
  <si>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</si>
  <si>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</si>
  <si>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</si>
  <si>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</si>
  <si>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</si>
  <si>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</si>
  <si>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</si>
  <si>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</si>
  <si>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</si>
  <si>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</si>
  <si>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</si>
  <si>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</si>
  <si>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</si>
  <si>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</si>
  <si>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</si>
  <si>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</si>
  <si>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</si>
  <si>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</si>
  <si>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</si>
  <si>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</si>
  <si>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</si>
  <si>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</si>
  <si>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</si>
  <si>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</si>
  <si>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</si>
  <si>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</si>
  <si>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</si>
  <si>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</si>
  <si>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</si>
  <si>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</si>
  <si>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</si>
  <si>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</si>
  <si>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</si>
  <si>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</si>
  <si>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</si>
  <si>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</si>
  <si>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</si>
  <si>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</si>
  <si>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</si>
  <si>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</si>
  <si>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</si>
  <si>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</si>
  <si>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</si>
  <si>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</si>
  <si>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</si>
  <si>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</si>
  <si>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</si>
  <si>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</si>
  <si>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</si>
  <si>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</si>
  <si>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</si>
  <si>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</si>
  <si>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</si>
  <si>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</si>
  <si>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</si>
  <si>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</si>
  <si>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</si>
  <si>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</si>
  <si>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</si>
  <si>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</si>
  <si>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</si>
  <si>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</si>
  <si>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</si>
  <si>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</si>
  <si>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</si>
  <si>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</si>
  <si>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</si>
  <si>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</si>
  <si>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</si>
  <si>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</si>
  <si>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</si>
  <si>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</si>
  <si>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</si>
  <si>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</si>
  <si>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</si>
  <si>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</si>
  <si>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</si>
  <si>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</si>
  <si>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</si>
  <si>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</si>
  <si>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</si>
  <si>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</si>
  <si>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</si>
  <si>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</si>
  <si>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</si>
  <si>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</si>
  <si>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</si>
  <si>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</si>
  <si>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</si>
  <si>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</si>
  <si>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</si>
  <si>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</si>
  <si>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</si>
  <si>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</si>
  <si>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</si>
  <si>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</si>
  <si>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</si>
  <si>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</si>
  <si>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</si>
  <si>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</si>
  <si>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</si>
  <si>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</si>
  <si>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</si>
  <si>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</si>
  <si>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</si>
  <si>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</si>
  <si>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</si>
  <si>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</si>
  <si>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</si>
  <si>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</si>
  <si>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</si>
  <si>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</si>
  <si>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</si>
  <si>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</si>
  <si>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</si>
  <si>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</si>
  <si>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</si>
  <si>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</si>
  <si>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</si>
  <si>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</si>
  <si>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</si>
  <si>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</si>
  <si>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</si>
  <si>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</si>
  <si>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</si>
  <si>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</si>
  <si>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</si>
  <si>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</si>
  <si>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</si>
  <si>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</si>
  <si>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</si>
  <si>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</si>
  <si>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</si>
  <si>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</si>
  <si>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</si>
  <si>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</si>
  <si>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</si>
  <si>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</si>
  <si>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</si>
  <si>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</si>
  <si>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</si>
  <si>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</si>
  <si>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</si>
  <si>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</si>
  <si>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</si>
  <si>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</si>
  <si>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</si>
  <si>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</si>
  <si>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</si>
  <si>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</si>
  <si>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</si>
  <si>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</si>
  <si>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</si>
  <si>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</si>
  <si>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</si>
  <si>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</si>
  <si>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</si>
  <si>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</si>
  <si>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</si>
  <si>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</si>
  <si>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</si>
  <si>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</si>
  <si>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</si>
  <si>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</si>
  <si>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</si>
  <si>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</si>
  <si>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</si>
  <si>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</si>
  <si>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</si>
  <si>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</si>
  <si>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</si>
  <si>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</si>
  <si>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</si>
  <si>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</si>
  <si>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</si>
  <si>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</si>
  <si>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</si>
  <si>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</si>
  <si>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</si>
  <si>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</si>
  <si>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</si>
  <si>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</si>
  <si>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</si>
  <si>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</si>
  <si>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</si>
  <si>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</si>
  <si>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</si>
  <si>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</si>
  <si>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</si>
  <si>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</si>
  <si>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</si>
  <si>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</si>
  <si>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</si>
  <si>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</si>
  <si>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</si>
  <si>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</si>
  <si>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</si>
  <si>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</si>
  <si>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</si>
  <si>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</si>
  <si>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</si>
  <si>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</si>
  <si>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</si>
  <si>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</si>
  <si>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</si>
  <si>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</si>
  <si>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</si>
  <si>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</si>
  <si>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</si>
  <si>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</si>
  <si>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</si>
  <si>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</si>
  <si>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</si>
  <si>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</si>
  <si>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</si>
  <si>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</si>
  <si>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</si>
  <si>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</si>
  <si>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</si>
  <si>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</si>
  <si>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</si>
  <si>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</si>
  <si>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</si>
  <si>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</si>
  <si>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</si>
  <si>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</si>
  <si>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</si>
  <si>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</si>
  <si>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</si>
  <si>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</si>
  <si>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</si>
  <si>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</si>
  <si>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</si>
  <si>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</si>
  <si>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</si>
  <si>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</si>
  <si>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</si>
  <si>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</si>
  <si>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</si>
  <si>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</si>
  <si>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</si>
  <si>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</si>
  <si>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</si>
  <si>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</si>
  <si>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</si>
  <si>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</si>
  <si>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</si>
  <si>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</si>
  <si>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</si>
  <si>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</si>
  <si>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</si>
  <si>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</si>
  <si>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</si>
  <si>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</si>
  <si>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</si>
  <si>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</si>
  <si>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</si>
  <si>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</si>
  <si>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</si>
  <si>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</si>
  <si>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</si>
  <si>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</si>
  <si>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</si>
  <si>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</si>
  <si>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</si>
  <si>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</si>
  <si>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</si>
  <si>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</si>
  <si>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</si>
  <si>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</si>
  <si>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</si>
  <si>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</si>
  <si>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</si>
  <si>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</si>
  <si>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</si>
  <si>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</si>
  <si>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</si>
  <si>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</si>
  <si>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</si>
  <si>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</si>
  <si>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</si>
  <si>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</si>
  <si>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</si>
  <si>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</si>
  <si>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</si>
  <si>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</si>
  <si>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</si>
  <si>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</si>
  <si>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</si>
  <si>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</si>
  <si>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</si>
  <si>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</si>
  <si>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</si>
  <si>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</si>
  <si>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</si>
  <si>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</si>
  <si>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</si>
  <si>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</si>
  <si>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</si>
  <si>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</si>
  <si>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</si>
  <si>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</si>
  <si>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</si>
  <si>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</si>
  <si>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</si>
  <si>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</si>
  <si>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</si>
  <si>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</si>
  <si>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</si>
  <si>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</si>
  <si>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</si>
  <si>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</si>
  <si>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</si>
  <si>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</si>
  <si>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</si>
  <si>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</si>
  <si>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</si>
  <si>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</si>
  <si>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</si>
  <si>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</si>
  <si>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</si>
  <si>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</si>
  <si>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</si>
  <si>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</si>
  <si>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</si>
  <si>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</si>
  <si>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</si>
  <si>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</si>
  <si>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</si>
  <si>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</si>
  <si>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</si>
  <si>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</si>
  <si>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</si>
  <si>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</si>
  <si>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</si>
  <si>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</si>
  <si>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</si>
  <si>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</si>
  <si>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</si>
  <si>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</si>
  <si>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</si>
  <si>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</si>
  <si>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</si>
  <si>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</si>
  <si>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</si>
  <si>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</si>
  <si>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</si>
  <si>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</si>
  <si>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</si>
  <si>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</si>
  <si>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</si>
  <si>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</si>
  <si>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</si>
  <si>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</si>
  <si>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</si>
  <si>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</si>
  <si>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</si>
  <si>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</si>
  <si>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</si>
  <si>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</si>
  <si>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</si>
  <si>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</si>
  <si>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</si>
  <si>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</si>
  <si>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</si>
  <si>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</si>
  <si>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</si>
  <si>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</si>
  <si>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</si>
  <si>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</si>
  <si>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</si>
  <si>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</si>
  <si>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</si>
  <si>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</si>
  <si>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</si>
  <si>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</si>
  <si>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</si>
  <si>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</si>
  <si>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</si>
  <si>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</si>
  <si>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</si>
  <si>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</si>
  <si>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</si>
  <si>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</si>
  <si>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</si>
  <si>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</si>
  <si>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</si>
  <si>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</si>
  <si>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</si>
  <si>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</si>
  <si>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</si>
  <si>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</si>
  <si>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</si>
  <si>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</si>
  <si>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</si>
  <si>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</si>
  <si>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</si>
  <si>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</si>
  <si>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</si>
  <si>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</si>
  <si>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</si>
  <si>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</si>
  <si>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</si>
  <si>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</si>
  <si>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</si>
  <si>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</si>
  <si>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</si>
  <si>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</si>
  <si>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</si>
  <si>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</si>
  <si>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</si>
  <si>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</si>
  <si>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</si>
  <si>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</si>
  <si>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</si>
  <si>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</si>
  <si>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</si>
  <si>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</si>
  <si>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</si>
  <si>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</si>
  <si>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</si>
  <si>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</si>
  <si>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</si>
  <si>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</si>
  <si>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</si>
  <si>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</si>
  <si>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</si>
  <si>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</si>
  <si>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</si>
  <si>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</si>
  <si>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</si>
  <si>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</si>
  <si>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</si>
  <si>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</si>
  <si>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</si>
  <si>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</si>
  <si>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</si>
  <si>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</si>
  <si>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</si>
  <si>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</si>
  <si>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</si>
  <si>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</si>
  <si>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</si>
  <si>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</si>
  <si>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</si>
  <si>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</si>
  <si>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</si>
  <si>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</si>
  <si>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</si>
  <si>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</si>
  <si>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</si>
  <si>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</si>
  <si>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</si>
  <si>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</si>
  <si>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</si>
  <si>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</si>
  <si>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</si>
  <si>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</si>
  <si>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</si>
  <si>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</si>
  <si>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</si>
  <si>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</si>
  <si>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</si>
  <si>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</si>
  <si>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</si>
  <si>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</si>
  <si>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</si>
  <si>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</si>
  <si>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</si>
  <si>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</si>
  <si>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</si>
  <si>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</si>
  <si>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</si>
  <si>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</si>
  <si>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</si>
  <si>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</si>
  <si>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</si>
  <si>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</si>
  <si>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</si>
  <si>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</si>
  <si>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</si>
  <si>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</si>
  <si>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</si>
  <si>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</si>
  <si>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</si>
  <si>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</si>
  <si>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</si>
  <si>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</si>
  <si>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</si>
  <si>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</si>
  <si>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</si>
  <si>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</si>
  <si>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</si>
  <si>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</si>
  <si>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</si>
  <si>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</si>
  <si>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</si>
  <si>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</si>
  <si>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</si>
  <si>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</si>
  <si>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</si>
  <si>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</si>
  <si>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</si>
  <si>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</si>
  <si>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</si>
  <si>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</si>
  <si>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</si>
  <si>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</si>
  <si>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</si>
  <si>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</si>
  <si>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</si>
  <si>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</si>
  <si>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</si>
  <si>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</si>
  <si>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</si>
  <si>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</si>
  <si>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</si>
  <si>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</si>
  <si>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</si>
  <si>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</si>
  <si>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</si>
  <si>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</si>
  <si>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</si>
  <si>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</si>
  <si>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</si>
  <si>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</si>
  <si>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</si>
  <si>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</si>
  <si>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</si>
  <si>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</si>
  <si>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</si>
  <si>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</si>
  <si>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</si>
  <si>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</si>
  <si>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</si>
  <si>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</si>
  <si>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</si>
  <si>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</si>
  <si>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</si>
  <si>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</si>
  <si>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</si>
  <si>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</si>
  <si>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</si>
  <si>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</si>
  <si>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</si>
  <si>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</si>
  <si>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</si>
  <si>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</si>
  <si>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</si>
  <si>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</si>
  <si>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</si>
  <si>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</si>
  <si>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</si>
  <si>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</si>
  <si>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</si>
  <si>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</si>
  <si>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</si>
  <si>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</si>
  <si>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</si>
  <si>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</si>
  <si>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</si>
  <si>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</si>
  <si>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</si>
  <si>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</si>
  <si>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</si>
  <si>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</si>
  <si>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</si>
  <si>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</si>
  <si>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</si>
  <si>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</si>
  <si>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</si>
  <si>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</si>
  <si>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</si>
  <si>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</si>
  <si>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</si>
  <si>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</si>
  <si>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</si>
  <si>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</si>
  <si>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</si>
  <si>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</si>
  <si>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</si>
  <si>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</si>
  <si>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</si>
  <si>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</si>
  <si>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</si>
  <si>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</si>
  <si>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</si>
  <si>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</si>
  <si>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</si>
  <si>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</si>
  <si>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</si>
  <si>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</si>
  <si>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</si>
  <si>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</si>
  <si>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</si>
  <si>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</si>
  <si>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</si>
  <si>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</si>
  <si>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</si>
  <si>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</si>
  <si>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</si>
  <si>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</si>
  <si>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</si>
  <si>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</si>
  <si>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</si>
  <si>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</si>
  <si>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</si>
  <si>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</si>
  <si>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</si>
  <si>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</si>
  <si>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</si>
  <si>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</si>
  <si>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</si>
  <si>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</si>
  <si>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</si>
  <si>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</si>
  <si>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</si>
  <si>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</si>
  <si>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</si>
  <si>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</si>
  <si>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</si>
  <si>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</si>
  <si>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</si>
  <si>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</si>
  <si>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</si>
  <si>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</si>
  <si>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</si>
  <si>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</si>
  <si>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</si>
  <si>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</si>
  <si>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</si>
  <si>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</si>
  <si>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</si>
  <si>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</si>
  <si>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</si>
  <si>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</si>
  <si>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</si>
  <si>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</si>
  <si>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</si>
  <si>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</si>
  <si>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</si>
  <si>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</si>
  <si>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</si>
  <si>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</si>
  <si>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</si>
  <si>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</si>
  <si>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</si>
  <si>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</si>
  <si>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</si>
  <si>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</si>
  <si>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</si>
  <si>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</si>
  <si>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</si>
  <si>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</si>
  <si>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</si>
  <si>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</si>
  <si>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</si>
  <si>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</si>
  <si>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</si>
  <si>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</si>
  <si>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</si>
  <si>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</si>
  <si>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</si>
  <si>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</si>
  <si>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</si>
  <si>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</si>
  <si>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</si>
  <si>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</si>
  <si>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</si>
  <si>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</si>
  <si>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</si>
  <si>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</si>
  <si>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</si>
  <si>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</si>
  <si>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</si>
  <si>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</si>
  <si>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</si>
  <si>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</si>
  <si>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</si>
  <si>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</si>
  <si>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</si>
  <si>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</si>
  <si>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</si>
  <si>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</si>
  <si>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</si>
  <si>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</si>
  <si>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</si>
  <si>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</si>
  <si>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</si>
  <si>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</si>
  <si>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</si>
  <si>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</si>
  <si>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</si>
  <si>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</si>
  <si>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</si>
  <si>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</si>
  <si>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</si>
  <si>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</si>
  <si>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</si>
  <si>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</si>
  <si>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</si>
  <si>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</si>
  <si>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</si>
  <si>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</si>
  <si>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</si>
  <si>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</si>
  <si>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</si>
  <si>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</si>
  <si>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</si>
  <si>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</si>
  <si>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</si>
  <si>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</si>
  <si>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</si>
  <si>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</si>
  <si>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</si>
  <si>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</si>
  <si>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</si>
  <si>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</si>
  <si>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</si>
  <si>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</si>
  <si>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</si>
  <si>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</si>
  <si>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</si>
  <si>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</si>
  <si>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</si>
  <si>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</si>
  <si>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</si>
  <si>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</si>
  <si>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</si>
  <si>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</si>
  <si>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</si>
  <si>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</si>
  <si>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</si>
  <si>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</si>
  <si>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</si>
  <si>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</si>
  <si>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</si>
  <si>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</si>
  <si>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</si>
  <si>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</si>
  <si>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</si>
  <si>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</si>
  <si>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</si>
  <si>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</si>
  <si>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</si>
  <si>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</si>
  <si>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</si>
  <si>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</si>
  <si>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</si>
  <si>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</si>
  <si>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</si>
  <si>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</si>
  <si>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</si>
  <si>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</si>
  <si>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</si>
  <si>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</si>
  <si>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</si>
  <si>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</si>
  <si>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</si>
  <si>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</si>
  <si>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</si>
  <si>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</si>
  <si>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</si>
  <si>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</si>
  <si>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</si>
  <si>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</si>
  <si>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</si>
  <si>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</si>
  <si>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</si>
  <si>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</si>
  <si>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</si>
  <si>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</si>
  <si>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</si>
  <si>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</si>
  <si>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</si>
  <si>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</si>
  <si>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</si>
  <si>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</si>
  <si>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</si>
  <si>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</si>
  <si>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</si>
  <si>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</si>
  <si>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</si>
  <si>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</si>
  <si>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</si>
  <si>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</si>
  <si>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</si>
  <si>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</si>
  <si>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</si>
  <si>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</si>
  <si>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</si>
  <si>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</si>
  <si>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</si>
  <si>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</si>
  <si>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</si>
  <si>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</si>
  <si>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</si>
  <si>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</si>
  <si>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</si>
  <si>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</si>
  <si>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</si>
  <si>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</si>
  <si>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</si>
  <si>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</si>
  <si>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</si>
  <si>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</si>
  <si>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</si>
  <si>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</si>
  <si>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</si>
  <si>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</si>
  <si>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</si>
  <si>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</si>
  <si>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</si>
  <si>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</si>
  <si>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</si>
  <si>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</si>
  <si>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</si>
  <si>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</si>
  <si>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</si>
  <si>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</si>
  <si>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</si>
  <si>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</si>
  <si>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</si>
  <si>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</si>
  <si>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</si>
  <si>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</si>
  <si>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</si>
  <si>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</si>
  <si>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</si>
  <si>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</si>
  <si>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</si>
  <si>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</si>
  <si>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</si>
  <si>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</si>
  <si>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</si>
  <si>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</si>
  <si>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</si>
  <si>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</si>
  <si>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</si>
  <si>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</si>
  <si>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</si>
  <si>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</si>
  <si>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</si>
  <si>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</si>
  <si>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</si>
  <si>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</si>
  <si>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</si>
  <si>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</si>
  <si>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</si>
  <si>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</si>
  <si>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</si>
  <si>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</si>
  <si>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</si>
  <si>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</si>
  <si>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</si>
  <si>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</si>
  <si>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</si>
  <si>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</si>
  <si>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</si>
  <si>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</si>
  <si>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</si>
  <si>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</si>
  <si>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</si>
  <si>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</si>
  <si>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</si>
  <si>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</si>
  <si>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</si>
  <si>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</si>
  <si>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</si>
  <si>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</si>
  <si>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</si>
  <si>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</si>
  <si>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</si>
  <si>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</si>
  <si>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</si>
  <si>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</si>
  <si>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</si>
  <si>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</si>
  <si>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</si>
  <si>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</si>
  <si>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</si>
  <si>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</si>
  <si>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</si>
  <si>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</si>
  <si>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</si>
  <si>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</si>
  <si>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</si>
  <si>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</si>
  <si>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</si>
  <si>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</si>
  <si>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</si>
  <si>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</si>
  <si>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</si>
  <si>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</si>
  <si>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</si>
  <si>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</si>
  <si>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</si>
  <si>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</si>
  <si>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</si>
  <si>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</si>
  <si>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</si>
  <si>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</si>
  <si>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</si>
  <si>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</si>
  <si>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</si>
  <si>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</si>
  <si>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</si>
  <si>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</si>
  <si>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</si>
  <si>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</si>
  <si>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</si>
  <si>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</si>
  <si>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</si>
  <si>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</si>
  <si>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</si>
  <si>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</si>
  <si>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</si>
  <si>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</si>
  <si>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</si>
  <si>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</si>
  <si>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</si>
  <si>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</si>
  <si>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</si>
  <si>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</si>
  <si>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</si>
  <si>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</si>
  <si>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</si>
  <si>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</si>
  <si>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</si>
  <si>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</si>
  <si>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</si>
  <si>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</si>
  <si>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</si>
  <si>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</si>
  <si>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</si>
  <si>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</si>
  <si>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</si>
  <si>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</si>
  <si>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</si>
  <si>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</si>
  <si>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</si>
  <si>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</si>
  <si>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</si>
  <si>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</si>
  <si>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</si>
  <si>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</si>
  <si>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</si>
  <si>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</si>
  <si>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</si>
  <si>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</si>
  <si>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</si>
  <si>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</si>
  <si>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</si>
  <si>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</si>
  <si>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</si>
  <si>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</si>
  <si>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</si>
  <si>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</si>
  <si>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</si>
  <si>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</si>
  <si>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</si>
  <si>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</si>
  <si>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</si>
  <si>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</si>
  <si>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</si>
  <si>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</si>
  <si>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</si>
  <si>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</si>
  <si>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</si>
  <si>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</si>
  <si>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</si>
  <si>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</si>
  <si>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</si>
  <si>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</si>
  <si>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</si>
  <si>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</si>
  <si>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</si>
  <si>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</si>
  <si>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</si>
  <si>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</si>
  <si>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</si>
  <si>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</si>
  <si>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</si>
  <si>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</si>
  <si>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</si>
  <si>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</si>
  <si>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</si>
  <si>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</si>
  <si>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</si>
  <si>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</si>
  <si>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</si>
  <si>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</si>
  <si>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</si>
  <si>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</si>
  <si>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</si>
  <si>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</si>
  <si>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</si>
  <si>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</si>
  <si>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</si>
  <si>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</si>
  <si>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</si>
  <si>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</si>
  <si>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</si>
  <si>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</si>
  <si>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</si>
  <si>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</si>
  <si>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</si>
  <si>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</si>
  <si>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</si>
  <si>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</si>
  <si>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</si>
  <si>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</si>
  <si>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</si>
  <si>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</si>
  <si>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</si>
  <si>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</si>
  <si>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</si>
  <si>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</si>
  <si>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</si>
  <si>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</si>
  <si>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</si>
  <si>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</si>
  <si>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</si>
  <si>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</si>
  <si>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</si>
  <si>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</si>
  <si>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</si>
  <si>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</si>
  <si>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</si>
  <si>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</si>
  <si>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</si>
  <si>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</si>
  <si>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</si>
  <si>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</si>
  <si>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</si>
  <si>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</si>
  <si>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</si>
  <si>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</si>
  <si>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</si>
  <si>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</si>
  <si>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</si>
  <si>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</si>
  <si>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</si>
  <si>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</si>
  <si>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</si>
  <si>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</si>
  <si>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</si>
  <si>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</si>
  <si>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</si>
  <si>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</si>
  <si>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</si>
  <si>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</si>
  <si>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</si>
  <si>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</si>
  <si>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</si>
  <si>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</si>
  <si>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</si>
  <si>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</si>
  <si>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</si>
  <si>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</si>
  <si>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</si>
  <si>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</si>
  <si>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</si>
  <si>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</si>
  <si>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</si>
  <si>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</si>
  <si>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</si>
  <si>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</si>
  <si>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</si>
  <si>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</si>
  <si>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</si>
  <si>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</si>
  <si>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</si>
  <si>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</si>
  <si>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</si>
  <si>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</si>
  <si>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</si>
  <si>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</si>
  <si>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</si>
  <si>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</si>
  <si>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</si>
  <si>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</si>
  <si>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</si>
  <si>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</si>
  <si>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</si>
  <si>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</si>
  <si>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</si>
  <si>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</si>
  <si>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</si>
  <si>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</si>
  <si>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</si>
  <si>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</si>
  <si>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</si>
  <si>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</si>
  <si>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</si>
  <si>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</si>
  <si>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</si>
  <si>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</si>
  <si>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</si>
  <si>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</si>
  <si>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</si>
  <si>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</si>
  <si>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</si>
  <si>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</si>
  <si>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</si>
  <si>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</si>
  <si>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</si>
  <si>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</si>
  <si>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</si>
  <si>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</si>
  <si>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</si>
  <si>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</si>
  <si>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</si>
  <si>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</si>
  <si>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</si>
  <si>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</si>
  <si>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</si>
  <si>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</si>
  <si>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</si>
  <si>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</si>
  <si>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</si>
  <si>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</si>
  <si>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</si>
  <si>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</si>
  <si>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</si>
  <si>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</si>
  <si>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</si>
  <si>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</si>
  <si>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</si>
  <si>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</si>
  <si>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</si>
  <si>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</si>
  <si>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</si>
  <si>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</si>
  <si>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</si>
  <si>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</si>
  <si>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</si>
  <si>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</si>
  <si>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</si>
  <si>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</si>
  <si>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</si>
  <si>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</si>
  <si>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</si>
  <si>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</si>
  <si>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</si>
  <si>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</si>
  <si>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</si>
  <si>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</si>
  <si>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</si>
  <si>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</si>
  <si>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</si>
  <si>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</si>
  <si>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</si>
  <si>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</si>
  <si>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</si>
  <si>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</si>
  <si>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</si>
  <si>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</si>
  <si>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</si>
  <si>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</si>
  <si>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</si>
  <si>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</si>
  <si>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</si>
  <si>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</si>
  <si>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</si>
  <si>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</si>
  <si>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</si>
  <si>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</si>
  <si>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</si>
  <si>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</si>
  <si>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</si>
  <si>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</si>
  <si>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</si>
  <si>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</si>
  <si>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</si>
  <si>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</si>
  <si>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</si>
  <si>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</si>
  <si>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</si>
  <si>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</si>
  <si>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</si>
  <si>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</si>
  <si>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</si>
  <si>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</si>
  <si>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</si>
  <si>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</si>
  <si>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</si>
  <si>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</si>
  <si>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</si>
  <si>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</si>
  <si>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</si>
  <si>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</si>
  <si>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</si>
  <si>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</si>
  <si>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</si>
  <si>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</si>
  <si>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</si>
  <si>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</si>
  <si>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</si>
  <si>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</si>
  <si>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</si>
  <si>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</si>
  <si>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</si>
  <si>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</si>
  <si>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</si>
  <si>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</si>
  <si>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</si>
  <si>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</si>
  <si>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</si>
  <si>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</si>
  <si>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</si>
  <si>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</si>
  <si>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</si>
  <si>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</si>
  <si>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</si>
  <si>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</si>
  <si>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</si>
  <si>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</si>
  <si>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</si>
  <si>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</si>
  <si>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</si>
  <si>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</si>
  <si>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</si>
  <si>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</si>
  <si>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</si>
  <si>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</si>
  <si>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</si>
  <si>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</si>
  <si>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</si>
  <si>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</si>
  <si>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</si>
  <si>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</si>
  <si>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</si>
  <si>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</si>
  <si>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</si>
  <si>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</si>
  <si>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</si>
  <si>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</si>
  <si>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</si>
  <si>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</si>
  <si>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</si>
  <si>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</si>
  <si>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</si>
  <si>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</si>
  <si>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</si>
  <si>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</si>
  <si>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</si>
  <si>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</si>
  <si>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</si>
  <si>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</si>
  <si>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</si>
  <si>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</si>
  <si>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</si>
  <si>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</si>
  <si>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</si>
  <si>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</si>
  <si>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</si>
  <si>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</si>
  <si>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</si>
  <si>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</si>
  <si>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</si>
  <si>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</si>
  <si>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</si>
  <si>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</si>
  <si>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</si>
  <si>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</si>
  <si>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</si>
  <si>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</si>
  <si>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</si>
  <si>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</si>
  <si>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</si>
  <si>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</si>
  <si>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</si>
  <si>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</si>
  <si>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</si>
  <si>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</si>
  <si>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</si>
  <si>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</si>
  <si>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</si>
  <si>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</si>
  <si>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</si>
  <si>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</si>
  <si>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</si>
  <si>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</si>
  <si>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</si>
  <si>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</si>
  <si>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</si>
  <si>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</si>
  <si>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</si>
  <si>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</si>
  <si>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</si>
  <si>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</si>
  <si>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</si>
  <si>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</si>
  <si>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</si>
  <si>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</si>
  <si>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</si>
  <si>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</si>
  <si>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</si>
  <si>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</si>
  <si>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</si>
  <si>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</si>
  <si>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</si>
  <si>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</si>
  <si>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</si>
  <si>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</si>
  <si>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</si>
  <si>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</si>
  <si>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</si>
  <si>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</si>
  <si>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</si>
  <si>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</si>
  <si>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</si>
  <si>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</si>
  <si>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</si>
  <si>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</si>
  <si>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</si>
  <si>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</si>
  <si>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</si>
  <si>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</si>
  <si>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</si>
  <si>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</si>
  <si>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</si>
  <si>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</si>
  <si>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</si>
  <si>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</si>
  <si>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</si>
  <si>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</si>
  <si>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</si>
  <si>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</si>
  <si>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</si>
  <si>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</si>
  <si>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</si>
  <si>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</si>
  <si>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</si>
  <si>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</si>
  <si>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</si>
  <si>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</si>
  <si>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</si>
  <si>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</si>
  <si>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</si>
  <si>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</si>
  <si>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</si>
  <si>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</si>
  <si>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</si>
  <si>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</si>
  <si>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</si>
  <si>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</si>
  <si>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</si>
  <si>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</si>
  <si>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</si>
  <si>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</si>
  <si>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</si>
  <si>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</si>
  <si>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</si>
  <si>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</si>
  <si>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</si>
  <si>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</si>
  <si>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</si>
  <si>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</si>
  <si>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</si>
  <si>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</si>
  <si>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</si>
  <si>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</si>
  <si>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</si>
  <si>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</si>
  <si>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</si>
  <si>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</si>
  <si>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</si>
  <si>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</si>
  <si>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</si>
  <si>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</si>
  <si>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</si>
  <si>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</si>
  <si>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</si>
  <si>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</si>
  <si>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</si>
  <si>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</si>
  <si>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</si>
  <si>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</si>
  <si>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</si>
  <si>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</si>
  <si>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</si>
  <si>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</si>
  <si>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</si>
  <si>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</si>
  <si>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</si>
  <si>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</si>
  <si>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</si>
  <si>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</si>
  <si>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</si>
  <si>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</si>
  <si>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</si>
  <si>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</si>
  <si>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</si>
  <si>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</si>
  <si>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</si>
  <si>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</si>
  <si>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</si>
  <si>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</si>
  <si>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</si>
  <si>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</si>
  <si>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</si>
  <si>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</si>
  <si>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</si>
  <si>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</si>
  <si>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</si>
  <si>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</si>
  <si>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</si>
  <si>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</si>
  <si>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</si>
  <si>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</si>
  <si>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</si>
  <si>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</si>
  <si>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</si>
  <si>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</si>
  <si>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</si>
  <si>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</si>
  <si>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</si>
  <si>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</si>
  <si>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</si>
  <si>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</si>
  <si>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</si>
  <si>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</si>
  <si>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</si>
  <si>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</si>
  <si>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</si>
  <si>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</si>
  <si>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</si>
  <si>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</si>
  <si>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</si>
  <si>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</si>
  <si>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</si>
  <si>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</si>
  <si>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</si>
  <si>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</si>
  <si>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</si>
  <si>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</si>
  <si>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</si>
  <si>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</si>
  <si>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</si>
  <si>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</si>
  <si>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</si>
  <si>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</si>
  <si>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</si>
  <si>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</si>
  <si>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</si>
  <si>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</si>
  <si>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</si>
  <si>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</si>
  <si>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</si>
  <si>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</si>
  <si>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</si>
  <si>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</si>
  <si>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</si>
  <si>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</si>
  <si>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</si>
  <si>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</si>
  <si>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</si>
  <si>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</si>
  <si>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</si>
  <si>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</si>
  <si>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</si>
  <si>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</si>
  <si>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</si>
  <si>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</si>
  <si>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</si>
  <si>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</si>
  <si>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</si>
  <si>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</si>
  <si>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</si>
  <si>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</si>
  <si>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</si>
  <si>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</si>
  <si>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</si>
  <si>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</si>
  <si>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</si>
  <si>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</si>
  <si>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</si>
  <si>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</si>
  <si>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</si>
  <si>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</si>
  <si>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</si>
  <si>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</si>
  <si>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</si>
  <si>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</si>
  <si>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</si>
  <si>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</si>
  <si>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</si>
  <si>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</si>
  <si>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</si>
  <si>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</si>
  <si>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</si>
  <si>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</si>
  <si>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</si>
  <si>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</si>
  <si>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</si>
  <si>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</si>
  <si>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</si>
  <si>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</si>
  <si>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</si>
  <si>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</si>
  <si>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</si>
  <si>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</si>
  <si>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</si>
  <si>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</si>
  <si>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</si>
  <si>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</si>
  <si>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</si>
  <si>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</si>
  <si>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</si>
  <si>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</si>
  <si>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</si>
  <si>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</si>
  <si>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</si>
  <si>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</si>
  <si>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</si>
  <si>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</si>
  <si>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</si>
  <si>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</si>
  <si>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</si>
  <si>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</si>
  <si>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</si>
  <si>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</si>
  <si>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</si>
  <si>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</si>
  <si>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</si>
  <si>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</si>
  <si>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</si>
  <si>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</si>
  <si>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</si>
  <si>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</si>
  <si>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</si>
  <si>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</si>
  <si>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</si>
  <si>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</si>
  <si>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</si>
  <si>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</si>
  <si>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</si>
  <si>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</si>
  <si>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</si>
  <si>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</si>
  <si>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</si>
  <si>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</si>
  <si>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</si>
  <si>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</si>
  <si>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</si>
  <si>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</si>
  <si>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</si>
  <si>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</si>
  <si>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</si>
  <si>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</si>
  <si>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</si>
  <si>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</si>
  <si>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</si>
  <si>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</si>
  <si>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</si>
  <si>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</si>
  <si>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</si>
  <si>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</si>
  <si>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</si>
  <si>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</si>
  <si>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</si>
  <si>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</si>
  <si>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</si>
  <si>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</si>
  <si>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</si>
  <si>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</si>
  <si>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</si>
  <si>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</si>
  <si>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</si>
  <si>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</si>
  <si>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</si>
  <si>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</si>
  <si>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</si>
  <si>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</si>
  <si>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</si>
  <si>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</si>
  <si>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</si>
  <si>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</si>
  <si>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</si>
  <si>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</si>
  <si>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</si>
  <si>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</si>
  <si>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</si>
  <si>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</si>
  <si>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</si>
  <si>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</si>
  <si>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</si>
  <si>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</si>
  <si>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</si>
  <si>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</si>
  <si>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</si>
  <si>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</si>
  <si>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</si>
  <si>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</si>
  <si>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</si>
  <si>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</si>
  <si>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</si>
  <si>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</si>
  <si>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</si>
  <si>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</si>
  <si>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</si>
  <si>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</si>
  <si>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</si>
  <si>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</si>
  <si>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</si>
  <si>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</si>
  <si>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</si>
  <si>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</si>
  <si>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</si>
  <si>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</si>
  <si>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</si>
  <si>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</si>
  <si>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</si>
  <si>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</si>
  <si>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</si>
  <si>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</si>
  <si>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</si>
  <si>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</si>
  <si>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</si>
  <si>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</si>
  <si>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</si>
  <si>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</si>
  <si>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</si>
  <si>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</si>
  <si>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</si>
  <si>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</si>
  <si>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</si>
  <si>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</si>
  <si>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</si>
  <si>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</si>
  <si>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</si>
  <si>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</si>
  <si>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</si>
  <si>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</si>
  <si>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</si>
  <si>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</si>
  <si>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</si>
  <si>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</si>
  <si>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</si>
  <si>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</si>
  <si>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</si>
  <si>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</si>
  <si>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</si>
  <si>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</si>
  <si>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</si>
  <si>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</si>
  <si>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</si>
  <si>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</si>
  <si>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</si>
  <si>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</si>
  <si>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</si>
  <si>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</si>
  <si>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</si>
  <si>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</si>
  <si>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</si>
  <si>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</si>
  <si>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</si>
  <si>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</si>
  <si>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</si>
  <si>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</si>
  <si>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</si>
  <si>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</si>
  <si>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</si>
  <si>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</si>
  <si>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</si>
  <si>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</si>
  <si>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</si>
  <si>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</si>
  <si>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</si>
  <si>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</si>
  <si>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</si>
  <si>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</si>
  <si>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</si>
  <si>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</si>
  <si>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</si>
  <si>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</si>
  <si>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</si>
  <si>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</si>
  <si>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</si>
  <si>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</si>
  <si>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</si>
  <si>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</si>
  <si>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</si>
  <si>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</si>
  <si>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</si>
  <si>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</si>
  <si>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</si>
  <si>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</si>
  <si>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</si>
  <si>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</si>
  <si>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</si>
  <si>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</si>
  <si>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</si>
  <si>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</si>
  <si>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</si>
  <si>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</si>
  <si>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</si>
  <si>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</si>
  <si>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</si>
  <si>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</si>
  <si>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</si>
  <si>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</si>
  <si>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</si>
  <si>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</si>
  <si>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</si>
  <si>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</si>
  <si>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</si>
  <si>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</si>
  <si>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</si>
  <si>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</si>
  <si>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</si>
  <si>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</si>
  <si>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</si>
  <si>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</si>
  <si>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</si>
  <si>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</si>
  <si>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</si>
  <si>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</si>
  <si>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</si>
  <si>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</si>
  <si>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</si>
  <si>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</si>
  <si>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</si>
  <si>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</si>
  <si>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</si>
  <si>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</si>
  <si>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</si>
  <si>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</si>
  <si>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</si>
  <si>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</si>
  <si>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</si>
  <si>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</si>
  <si>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</si>
  <si>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</si>
  <si>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</si>
  <si>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</si>
  <si>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</si>
  <si>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</si>
  <si>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</si>
  <si>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</si>
  <si>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</si>
  <si>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</si>
  <si>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</si>
  <si>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</si>
  <si>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</si>
  <si>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</si>
  <si>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</si>
  <si>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</si>
  <si>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</si>
  <si>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</si>
  <si>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</si>
  <si>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</si>
  <si>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</si>
  <si>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</si>
  <si>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</si>
  <si>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</si>
  <si>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</si>
  <si>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</si>
  <si>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</si>
  <si>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</si>
  <si>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</si>
  <si>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</si>
  <si>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</si>
  <si>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</si>
  <si>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</si>
  <si>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</si>
  <si>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</si>
  <si>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</si>
  <si>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</si>
  <si>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</si>
  <si>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</si>
  <si>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</si>
  <si>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</si>
  <si>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</si>
  <si>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</si>
  <si>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</si>
  <si>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</si>
  <si>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</si>
  <si>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</si>
  <si>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</si>
  <si>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</si>
  <si>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</si>
  <si>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</si>
  <si>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</si>
  <si>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</si>
  <si>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</si>
  <si>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</si>
  <si>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</si>
  <si>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</si>
  <si>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</si>
  <si>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</si>
  <si>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</si>
  <si>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</si>
  <si>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</si>
  <si>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</si>
  <si>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</si>
  <si>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</si>
  <si>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</si>
  <si>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</si>
  <si>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</si>
  <si>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</si>
  <si>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</si>
  <si>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</si>
  <si>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</si>
  <si>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</si>
  <si>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</si>
  <si>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</si>
  <si>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</si>
  <si>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</si>
  <si>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</si>
  <si>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</si>
  <si>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</si>
  <si>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</si>
  <si>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</si>
  <si>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</si>
  <si>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</si>
  <si>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</si>
  <si>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</si>
  <si>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</si>
  <si>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</si>
  <si>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</si>
  <si>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</si>
  <si>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</si>
  <si>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</si>
  <si>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</si>
  <si>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</si>
  <si>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</si>
  <si>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</si>
  <si>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</si>
  <si>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</si>
  <si>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</si>
  <si>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</si>
  <si>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</si>
  <si>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</si>
  <si>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</si>
  <si>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</si>
  <si>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</si>
  <si>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</si>
  <si>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</si>
  <si>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</si>
  <si>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</si>
  <si>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</si>
  <si>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</si>
  <si>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</si>
  <si>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</si>
  <si>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</si>
  <si>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</si>
  <si>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</si>
  <si>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</si>
  <si>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</si>
  <si>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</si>
  <si>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</si>
  <si>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</si>
  <si>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</si>
  <si>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</si>
  <si>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</si>
  <si>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</si>
  <si>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</si>
  <si>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</si>
  <si>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</si>
  <si>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</si>
  <si>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</si>
  <si>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</si>
  <si>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</si>
  <si>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</si>
  <si>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</si>
  <si>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</si>
  <si>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</si>
  <si>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</si>
  <si>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</si>
  <si>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</si>
  <si>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</si>
  <si>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</si>
  <si>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</si>
  <si>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</si>
  <si>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</si>
  <si>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</si>
  <si>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</si>
  <si>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</si>
  <si>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</si>
  <si>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</si>
  <si>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</si>
  <si>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</si>
  <si>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</si>
  <si>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</si>
  <si>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</si>
  <si>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</si>
  <si>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</si>
  <si>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</si>
  <si>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</si>
  <si>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</si>
  <si>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</si>
  <si>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</si>
  <si>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</si>
  <si>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</si>
  <si>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</si>
  <si>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</si>
  <si>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</si>
  <si>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</si>
  <si>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</si>
  <si>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</si>
  <si>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</si>
  <si>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</si>
  <si>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</si>
  <si>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</si>
  <si>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</si>
  <si>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</si>
  <si>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</si>
  <si>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</si>
  <si>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</si>
  <si>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</si>
  <si>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</si>
  <si>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</si>
  <si>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</si>
  <si>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</si>
  <si>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</si>
  <si>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</si>
  <si>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</si>
  <si>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</si>
  <si>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</si>
  <si>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</si>
  <si>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</si>
  <si>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</si>
  <si>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</si>
  <si>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</si>
  <si>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</si>
  <si>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</si>
  <si>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</si>
  <si>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</si>
  <si>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</si>
  <si>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</si>
  <si>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</si>
  <si>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</si>
  <si>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</si>
  <si>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</si>
  <si>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</si>
  <si>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</si>
  <si>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</si>
  <si>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</si>
  <si>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</si>
  <si>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</si>
  <si>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</si>
  <si>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</si>
  <si>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</si>
  <si>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</si>
  <si>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</si>
  <si>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</si>
  <si>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</si>
  <si>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</si>
  <si>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</si>
  <si>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</si>
  <si>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</si>
  <si>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</si>
  <si>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</si>
  <si>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</si>
  <si>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</si>
  <si>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</si>
  <si>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</si>
  <si>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</si>
  <si>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</si>
  <si>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</si>
  <si>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</si>
  <si>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</si>
  <si>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</si>
  <si>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</si>
  <si>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</si>
  <si>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</si>
  <si>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</si>
  <si>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</si>
  <si>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</si>
  <si>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</si>
  <si>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</si>
  <si>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</si>
  <si>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</si>
  <si>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</si>
  <si>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</si>
  <si>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</si>
  <si>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</si>
  <si>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</si>
  <si>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</si>
  <si>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</si>
  <si>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</si>
  <si>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</si>
  <si>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</si>
  <si>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</si>
  <si>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</si>
  <si>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</si>
  <si>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</si>
  <si>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</si>
  <si>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</si>
  <si>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</si>
  <si>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</si>
  <si>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</si>
  <si>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</si>
  <si>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</si>
  <si>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</si>
  <si>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</si>
  <si>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</si>
  <si>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</si>
  <si>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</si>
  <si>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</si>
  <si>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</si>
  <si>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</si>
  <si>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</si>
  <si>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</si>
  <si>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</si>
  <si>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</si>
  <si>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</si>
  <si>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</si>
  <si>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</si>
  <si>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</si>
  <si>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</si>
  <si>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</si>
  <si>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</si>
  <si>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</si>
  <si>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</si>
  <si>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</si>
  <si>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</si>
  <si>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</si>
  <si>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</si>
  <si>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</si>
  <si>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</si>
  <si>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</si>
  <si>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</si>
  <si>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</si>
  <si>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</si>
  <si>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</si>
  <si>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</si>
  <si>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</si>
  <si>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</si>
  <si>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</si>
  <si>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</si>
  <si>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</si>
  <si>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</si>
  <si>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</si>
  <si>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</si>
  <si>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</si>
  <si>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</si>
  <si>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</si>
  <si>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</si>
  <si>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</si>
  <si>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</si>
  <si>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</si>
  <si>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</si>
  <si>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</si>
  <si>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</si>
  <si>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</si>
  <si>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</si>
  <si>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</si>
  <si>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</si>
  <si>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</si>
  <si>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</si>
  <si>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</si>
  <si>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</si>
  <si>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</si>
  <si>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</si>
  <si>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</si>
  <si>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</si>
  <si>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</si>
  <si>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</si>
  <si>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</si>
  <si>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</si>
  <si>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</si>
  <si>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</si>
  <si>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</si>
  <si>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</si>
  <si>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</si>
  <si>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</si>
  <si>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</si>
  <si>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</si>
  <si>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</si>
  <si>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</si>
  <si>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</si>
  <si>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</si>
  <si>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</si>
  <si>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</si>
  <si>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</si>
  <si>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</si>
  <si>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</si>
  <si>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</si>
  <si>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</si>
  <si>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</si>
  <si>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</si>
  <si>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</si>
  <si>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</si>
  <si>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</si>
  <si>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</si>
  <si>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</si>
  <si>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</si>
  <si>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</si>
  <si>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</si>
  <si>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</si>
  <si>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</si>
  <si>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</si>
  <si>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</si>
  <si>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</si>
  <si>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</si>
  <si>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</si>
  <si>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</si>
  <si>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</si>
  <si>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</si>
  <si>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</si>
  <si>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</si>
  <si>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</si>
  <si>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</si>
  <si>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</si>
  <si>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</si>
  <si>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</si>
  <si>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</si>
  <si>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</si>
  <si>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</si>
  <si>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</si>
  <si>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</si>
  <si>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</si>
  <si>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</si>
  <si>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</si>
  <si>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</si>
  <si>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</si>
  <si>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</si>
  <si>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</si>
  <si>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</si>
  <si>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</si>
  <si>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</si>
  <si>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</si>
  <si>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</si>
  <si>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</si>
  <si>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</si>
  <si>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</si>
  <si>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</si>
  <si>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</si>
  <si>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</si>
  <si>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</si>
  <si>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</si>
  <si>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</si>
  <si>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</si>
  <si>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</si>
  <si>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</si>
  <si>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</si>
  <si>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</si>
  <si>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</si>
  <si>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</si>
  <si>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</si>
  <si>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</si>
  <si>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</si>
  <si>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</si>
  <si>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</si>
  <si>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</si>
  <si>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</si>
  <si>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</si>
  <si>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</si>
  <si>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</si>
  <si>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</si>
  <si>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</si>
  <si>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</si>
  <si>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</si>
  <si>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</si>
  <si>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</si>
  <si>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</si>
  <si>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</si>
  <si>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</si>
  <si>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</si>
  <si>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</si>
  <si>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</si>
  <si>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</si>
  <si>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</si>
  <si>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</si>
  <si>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</si>
  <si>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</si>
  <si>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</si>
  <si>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</si>
  <si>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</si>
  <si>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</si>
  <si>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</si>
  <si>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</si>
  <si>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</si>
  <si>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</si>
  <si>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</si>
  <si>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</si>
  <si>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</si>
  <si>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</si>
  <si>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</si>
  <si>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</si>
  <si>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</si>
  <si>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</si>
  <si>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</si>
  <si>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</si>
  <si>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</si>
  <si>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</si>
  <si>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</si>
  <si>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</si>
  <si>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</si>
  <si>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</si>
  <si>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</si>
  <si>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</si>
  <si>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</si>
  <si>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</si>
  <si>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</si>
  <si>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</si>
  <si>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</si>
  <si>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</si>
  <si>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</si>
  <si>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</si>
  <si>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</si>
  <si>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</si>
  <si>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</si>
  <si>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</si>
  <si>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</si>
  <si>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</si>
  <si>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</si>
  <si>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</si>
  <si>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</si>
  <si>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</si>
  <si>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</si>
  <si>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</si>
  <si>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</si>
  <si>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</si>
  <si>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</si>
  <si>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</si>
  <si>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</si>
  <si>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</si>
  <si>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</si>
  <si>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</si>
  <si>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</si>
  <si>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</si>
  <si>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</si>
  <si>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</si>
  <si>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</si>
  <si>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</si>
  <si>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</si>
  <si>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</si>
  <si>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</si>
  <si>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</si>
  <si>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</si>
  <si>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</si>
  <si>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</si>
  <si>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</si>
  <si>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</si>
  <si>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</si>
  <si>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</si>
  <si>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</si>
  <si>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</si>
  <si>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</si>
  <si>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</si>
  <si>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</si>
  <si>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</si>
  <si>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</si>
  <si>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</si>
  <si>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</si>
  <si>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</si>
  <si>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</si>
  <si>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</si>
  <si>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</si>
  <si>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</si>
  <si>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</si>
  <si>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</si>
  <si>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</si>
  <si>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</si>
  <si>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</si>
  <si>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</si>
  <si>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</si>
  <si>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</si>
  <si>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</si>
  <si>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</si>
  <si>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</si>
  <si>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</si>
  <si>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</si>
  <si>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</si>
  <si>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</si>
  <si>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</si>
  <si>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</si>
  <si>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</si>
  <si>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</si>
  <si>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</si>
  <si>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</si>
  <si>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</si>
  <si>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</si>
  <si>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</si>
  <si>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</si>
  <si>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</si>
  <si>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</si>
  <si>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</si>
  <si>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</si>
  <si>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</si>
  <si>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</si>
  <si>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</si>
  <si>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</si>
  <si>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</si>
  <si>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</si>
  <si>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</si>
  <si>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</si>
  <si>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</si>
  <si>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</si>
  <si>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</si>
  <si>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</si>
  <si>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</si>
  <si>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</si>
  <si>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</si>
  <si>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</si>
  <si>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</si>
  <si>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</si>
  <si>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</si>
  <si>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</si>
  <si>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</si>
  <si>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</si>
  <si>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</si>
  <si>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</si>
  <si>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</si>
  <si>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</si>
  <si>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</si>
  <si>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</si>
  <si>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</si>
  <si>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</si>
  <si>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</si>
  <si>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</si>
  <si>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</si>
  <si>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</si>
  <si>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</si>
  <si>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</si>
  <si>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</si>
  <si>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</si>
  <si>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</si>
  <si>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</si>
  <si>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</si>
  <si>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</si>
  <si>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</si>
  <si>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</si>
  <si>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</si>
  <si>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</si>
  <si>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</si>
  <si>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</si>
  <si>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</si>
  <si>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</si>
  <si>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</si>
  <si>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</si>
  <si>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</si>
  <si>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</si>
  <si>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</si>
  <si>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</si>
  <si>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</si>
  <si>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</si>
  <si>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</si>
  <si>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</si>
  <si>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</si>
  <si>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</si>
  <si>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</si>
  <si>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</si>
  <si>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</si>
  <si>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</si>
  <si>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</si>
  <si>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</si>
  <si>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</si>
  <si>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</si>
  <si>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</si>
  <si>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</si>
  <si>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</si>
  <si>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</si>
  <si>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</si>
  <si>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</si>
  <si>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</si>
  <si>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</si>
  <si>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</si>
  <si>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</si>
  <si>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</si>
  <si>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</si>
  <si>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</si>
  <si>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</si>
  <si>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</si>
  <si>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</si>
  <si>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</si>
  <si>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</si>
  <si>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</si>
  <si>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</si>
  <si>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</si>
  <si>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</si>
  <si>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</si>
  <si>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</si>
  <si>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</si>
  <si>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</si>
  <si>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</si>
  <si>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</si>
  <si>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</si>
  <si>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</si>
  <si>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</si>
  <si>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</si>
  <si>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</si>
  <si>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</si>
  <si>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</si>
  <si>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</si>
  <si>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</si>
  <si>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</si>
  <si>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</si>
  <si>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</si>
  <si>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</si>
  <si>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</si>
  <si>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</si>
  <si>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</si>
  <si>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</si>
  <si>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</si>
  <si>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</si>
  <si>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</si>
  <si>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</si>
  <si>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</si>
  <si>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</si>
  <si>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</si>
  <si>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</si>
  <si>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</si>
  <si>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</si>
  <si>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</si>
  <si>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</si>
  <si>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</si>
  <si>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</si>
  <si>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</si>
  <si>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</si>
  <si>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</si>
  <si>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</si>
  <si>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</si>
  <si>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</si>
  <si>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</si>
  <si>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</si>
  <si>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</si>
  <si>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</si>
  <si>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</si>
  <si>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</si>
  <si>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</si>
  <si>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</si>
  <si>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</si>
  <si>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</si>
  <si>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</si>
  <si>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</si>
  <si>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</si>
  <si>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</si>
  <si>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</si>
  <si>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</si>
  <si>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</si>
  <si>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</si>
  <si>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</si>
  <si>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</si>
  <si>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</si>
  <si>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</si>
  <si>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</si>
  <si>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</si>
  <si>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</si>
  <si>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</si>
  <si>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</si>
  <si>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</si>
  <si>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</si>
  <si>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</si>
  <si>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</si>
  <si>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</si>
  <si>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</si>
  <si>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</si>
  <si>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</si>
  <si>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</si>
  <si>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</si>
  <si>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</si>
  <si>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</si>
  <si>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</si>
  <si>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</si>
  <si>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</si>
  <si>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</si>
  <si>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</si>
  <si>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</si>
  <si>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</si>
  <si>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</si>
  <si>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</si>
  <si>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</si>
  <si>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</si>
  <si>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</si>
  <si>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</si>
  <si>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</si>
  <si>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</si>
  <si>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</si>
  <si>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</si>
  <si>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</si>
  <si>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</si>
  <si>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</si>
  <si>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</si>
  <si>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</si>
  <si>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</si>
  <si>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</si>
  <si>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</si>
  <si>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</si>
  <si>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</si>
  <si>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</si>
  <si>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</si>
  <si>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</si>
  <si>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</si>
  <si>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</si>
  <si>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</si>
  <si>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</si>
  <si>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</si>
  <si>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</si>
  <si>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</si>
  <si>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</si>
  <si>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</si>
  <si>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</si>
  <si>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</si>
  <si>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</si>
  <si>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</si>
  <si>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</si>
  <si>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</si>
  <si>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</si>
  <si>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</si>
  <si>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</si>
  <si>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</si>
  <si>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</si>
  <si>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</si>
  <si>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</si>
  <si>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</si>
  <si>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</si>
  <si>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</si>
  <si>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</si>
  <si>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</si>
  <si>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</si>
  <si>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</si>
  <si>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</si>
  <si>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</si>
  <si>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</si>
  <si>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</si>
  <si>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</si>
  <si>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</si>
  <si>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</si>
  <si>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</si>
  <si>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</si>
  <si>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</si>
  <si>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</si>
  <si>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</si>
  <si>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</si>
  <si>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</si>
  <si>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</si>
  <si>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</si>
  <si>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</si>
  <si>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</si>
  <si>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</si>
  <si>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</si>
  <si>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</si>
  <si>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</si>
  <si>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</si>
  <si>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</si>
  <si>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</si>
  <si>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</si>
  <si>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</si>
  <si>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</si>
  <si>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</si>
  <si>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</si>
  <si>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</si>
  <si>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</si>
  <si>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</si>
  <si>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</si>
  <si>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</si>
  <si>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</si>
  <si>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</si>
  <si>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</si>
  <si>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</si>
  <si>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</si>
  <si>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</si>
  <si>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</si>
  <si>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</si>
  <si>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</si>
  <si>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</si>
  <si>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</si>
  <si>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</si>
  <si>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</si>
  <si>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</si>
  <si>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</si>
  <si>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</si>
  <si>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</si>
  <si>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</si>
  <si>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</si>
  <si>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</si>
  <si>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</si>
  <si>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</si>
  <si>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</si>
  <si>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</si>
  <si>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</si>
  <si>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</si>
  <si>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</si>
  <si>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</si>
  <si>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</si>
  <si>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</si>
  <si>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</si>
  <si>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</si>
  <si>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</si>
  <si>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</si>
  <si>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</si>
  <si>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</si>
  <si>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</si>
  <si>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</si>
  <si>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</si>
  <si>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</si>
  <si>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</si>
  <si>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</si>
  <si>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</si>
  <si>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</si>
  <si>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</si>
  <si>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</si>
  <si>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</si>
  <si>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</si>
  <si>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</si>
  <si>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</si>
  <si>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</si>
  <si>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</si>
  <si>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</si>
  <si>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</si>
  <si>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</si>
  <si>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</si>
  <si>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</si>
  <si>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</si>
  <si>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</si>
  <si>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</si>
  <si>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</si>
  <si>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</si>
  <si>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</si>
  <si>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</si>
  <si>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</si>
  <si>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</si>
  <si>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</si>
  <si>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</si>
  <si>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</si>
  <si>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</si>
  <si>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</si>
  <si>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</si>
  <si>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</si>
  <si>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</si>
  <si>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</si>
  <si>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</si>
  <si>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</si>
  <si>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</si>
  <si>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</si>
  <si>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</si>
  <si>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</si>
  <si>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</si>
  <si>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</si>
  <si>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</si>
  <si>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</si>
  <si>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</si>
  <si>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</si>
  <si>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</si>
  <si>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</si>
  <si>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</si>
  <si>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</si>
  <si>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</si>
  <si>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</si>
  <si>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</si>
  <si>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</si>
  <si>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</si>
  <si>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</si>
  <si>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</si>
  <si>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</si>
  <si>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</si>
  <si>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</si>
  <si>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</si>
  <si>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</si>
  <si>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</si>
  <si>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</si>
  <si>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</si>
  <si>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</si>
  <si>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</si>
  <si>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</si>
  <si>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</si>
  <si>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</si>
  <si>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</si>
  <si>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</si>
  <si>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</si>
  <si>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</si>
  <si>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</si>
  <si>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</si>
  <si>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</si>
  <si>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</si>
  <si>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</si>
  <si>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</si>
  <si>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</si>
  <si>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</si>
  <si>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</si>
  <si>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</si>
  <si>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</si>
  <si>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</si>
  <si>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</si>
  <si>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</si>
  <si>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</si>
  <si>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</si>
  <si>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</si>
  <si>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</si>
  <si>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</si>
  <si>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</si>
  <si>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</si>
  <si>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</si>
  <si>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</si>
  <si>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</si>
  <si>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</si>
  <si>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</si>
  <si>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</si>
  <si>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</si>
  <si>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</si>
  <si>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</si>
  <si>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</si>
  <si>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</si>
  <si>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</si>
  <si>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</si>
  <si>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</si>
  <si>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</si>
  <si>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</si>
  <si>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</si>
  <si>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</si>
  <si>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</si>
  <si>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</si>
  <si>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</si>
  <si>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</si>
  <si>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</si>
  <si>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</si>
  <si>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</si>
  <si>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</si>
  <si>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</si>
  <si>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</si>
  <si>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</si>
  <si>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</si>
  <si>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</si>
  <si>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</si>
  <si>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</si>
  <si>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</si>
  <si>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</si>
  <si>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</si>
  <si>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</si>
  <si>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</si>
  <si>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</si>
  <si>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</si>
  <si>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</si>
  <si>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</si>
  <si>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</si>
  <si>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</si>
  <si>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</si>
  <si>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</si>
  <si>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</si>
  <si>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</si>
  <si>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</si>
  <si>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</si>
  <si>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</si>
  <si>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</si>
  <si>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</si>
  <si>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</si>
  <si>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</si>
  <si>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</si>
  <si>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</si>
  <si>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</si>
  <si>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</si>
  <si>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</si>
  <si>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</si>
  <si>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</si>
  <si>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</si>
  <si>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</si>
  <si>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</si>
  <si>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</si>
  <si>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</si>
  <si>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</si>
  <si>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</si>
  <si>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</si>
  <si>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</si>
  <si>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</si>
  <si>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</si>
  <si>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</si>
  <si>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</si>
  <si>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</si>
  <si>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</si>
  <si>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</si>
  <si>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</si>
  <si>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</si>
  <si>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</si>
  <si>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</si>
  <si>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</si>
  <si>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</si>
  <si>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</si>
  <si>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</si>
  <si>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</si>
  <si>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</si>
  <si>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</si>
  <si>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</si>
  <si>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</si>
  <si>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</si>
  <si>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</si>
  <si>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</si>
  <si>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</si>
  <si>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</si>
  <si>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</si>
  <si>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</si>
  <si>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</si>
  <si>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</si>
  <si>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</si>
  <si>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</si>
  <si>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</si>
  <si>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</si>
  <si>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</si>
  <si>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</si>
  <si>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</si>
  <si>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</si>
  <si>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</si>
  <si>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</si>
  <si>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</si>
  <si>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</si>
  <si>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</si>
  <si>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</si>
  <si>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</si>
  <si>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</si>
  <si>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</si>
  <si>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</si>
  <si>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</si>
  <si>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</si>
  <si>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</si>
  <si>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</si>
  <si>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</si>
  <si>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</si>
  <si>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</si>
  <si>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</si>
  <si>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</si>
  <si>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</si>
  <si>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</si>
  <si>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</si>
  <si>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</si>
  <si>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</si>
  <si>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</si>
  <si>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</si>
  <si>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</si>
  <si>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</si>
  <si>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</si>
  <si>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</si>
  <si>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</si>
  <si>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</si>
  <si>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</si>
  <si>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</si>
  <si>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</si>
  <si>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</si>
  <si>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</si>
  <si>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</si>
  <si>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</si>
  <si>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</si>
  <si>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</si>
  <si>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</si>
  <si>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</si>
  <si>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</si>
  <si>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</si>
  <si>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</si>
  <si>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</si>
  <si>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</si>
  <si>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</si>
  <si>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</si>
  <si>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</si>
  <si>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</si>
  <si>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</si>
  <si>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</si>
  <si>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</si>
  <si>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</si>
  <si>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</si>
  <si>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</si>
  <si>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</si>
  <si>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</si>
  <si>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</si>
  <si>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</si>
  <si>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</si>
  <si>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</si>
  <si>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</si>
  <si>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</si>
  <si>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</si>
  <si>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</si>
  <si>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</si>
  <si>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</si>
  <si>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</si>
  <si>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</si>
  <si>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</si>
  <si>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</si>
  <si>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</si>
  <si>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</si>
  <si>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</si>
  <si>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</si>
  <si>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</si>
  <si>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</si>
  <si>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</si>
  <si>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</si>
  <si>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</si>
  <si>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</si>
  <si>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</si>
  <si>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</si>
  <si>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</si>
  <si>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</si>
  <si>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</si>
  <si>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</si>
  <si>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</si>
  <si>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</si>
  <si>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</si>
  <si>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</si>
  <si>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</si>
  <si>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</si>
  <si>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</si>
  <si>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</si>
  <si>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</si>
  <si>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</si>
  <si>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</si>
  <si>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</si>
  <si>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</si>
  <si>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</si>
  <si>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</si>
  <si>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</si>
  <si>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</si>
  <si>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</si>
  <si>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</si>
  <si>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</si>
  <si>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</si>
  <si>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</si>
  <si>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</si>
  <si>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</si>
  <si>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</si>
  <si>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</si>
  <si>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</si>
  <si>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</si>
  <si>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</si>
  <si>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</si>
  <si>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</si>
  <si>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</si>
  <si>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</si>
  <si>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</si>
  <si>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</si>
  <si>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</si>
  <si>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</si>
  <si>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</si>
  <si>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</si>
  <si>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</si>
  <si>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</si>
  <si>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</si>
  <si>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</si>
  <si>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</si>
  <si>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</si>
  <si>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</si>
  <si>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</si>
  <si>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</si>
  <si>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</si>
  <si>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</si>
  <si>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</si>
  <si>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</si>
  <si>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</si>
  <si>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</si>
  <si>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</si>
  <si>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</si>
  <si>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</si>
  <si>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</si>
  <si>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</si>
  <si>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</si>
  <si>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</si>
  <si>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</si>
  <si>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</si>
  <si>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</si>
  <si>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</si>
  <si>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</si>
  <si>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</si>
  <si>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</si>
  <si>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</si>
  <si>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</si>
  <si>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</si>
  <si>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</si>
  <si>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</si>
  <si>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</si>
  <si>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</si>
  <si>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</si>
  <si>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</si>
  <si>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</si>
  <si>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</si>
  <si>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</si>
  <si>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</si>
  <si>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</si>
  <si>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</si>
  <si>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</si>
  <si>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</si>
  <si>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</si>
  <si>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</si>
  <si>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</si>
  <si>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</si>
  <si>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</si>
  <si>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</si>
  <si>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</si>
  <si>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</si>
  <si>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</si>
  <si>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</si>
  <si>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</si>
  <si>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</si>
  <si>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</si>
  <si>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</si>
  <si>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</si>
  <si>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</si>
  <si>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</si>
  <si>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</si>
  <si>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</si>
  <si>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</si>
  <si>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</si>
  <si>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</si>
  <si>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</si>
  <si>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</si>
  <si>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</si>
  <si>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</si>
  <si>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</si>
  <si>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</si>
  <si>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</si>
  <si>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</si>
  <si>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</si>
  <si>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</si>
  <si>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</si>
  <si>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</si>
  <si>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</si>
  <si>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</si>
  <si>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</si>
  <si>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</si>
  <si>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</si>
  <si>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</si>
  <si>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</si>
  <si>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</si>
  <si>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</si>
  <si>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</si>
  <si>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</si>
  <si>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</si>
  <si>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</si>
  <si>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</si>
  <si>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</si>
  <si>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</si>
  <si>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</si>
  <si>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</si>
  <si>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</si>
  <si>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</si>
  <si>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</si>
  <si>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</si>
  <si>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</si>
  <si>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</si>
  <si>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</si>
  <si>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</si>
  <si>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</si>
  <si>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</si>
  <si>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</si>
  <si>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</si>
  <si>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</si>
  <si>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</si>
  <si>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</si>
  <si>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</si>
  <si>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</si>
  <si>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</si>
  <si>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</si>
  <si>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</si>
  <si>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</si>
  <si>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</si>
  <si>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</si>
  <si>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</si>
  <si>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</si>
  <si>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</si>
  <si>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</si>
  <si>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</si>
  <si>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</si>
  <si>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</si>
  <si>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</si>
  <si>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</si>
  <si>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</si>
  <si>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</si>
  <si>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</si>
  <si>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</si>
  <si>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</si>
  <si>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</si>
  <si>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</si>
  <si>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</si>
  <si>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</si>
  <si>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</si>
  <si>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</si>
  <si>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</si>
  <si>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</si>
  <si>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</si>
  <si>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</si>
  <si>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</si>
  <si>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</si>
  <si>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</si>
  <si>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</si>
  <si>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</si>
  <si>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</si>
  <si>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</si>
  <si>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</si>
  <si>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</si>
  <si>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</si>
  <si>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</si>
  <si>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</si>
  <si>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</si>
  <si>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</si>
  <si>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</si>
  <si>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</si>
  <si>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</si>
  <si>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</si>
  <si>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</si>
  <si>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</si>
  <si>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</si>
  <si>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</si>
  <si>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</si>
  <si>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</si>
  <si>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</si>
  <si>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</si>
  <si>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</si>
  <si>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</si>
  <si>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</si>
  <si>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</si>
  <si>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</si>
  <si>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</si>
  <si>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</si>
  <si>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</si>
  <si>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</si>
  <si>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</si>
  <si>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</si>
  <si>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</si>
  <si>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</si>
  <si>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</si>
  <si>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</si>
  <si>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</si>
  <si>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</si>
  <si>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</si>
  <si>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</si>
  <si>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</si>
  <si>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</si>
  <si>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</si>
  <si>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</si>
  <si>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</si>
  <si>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</si>
  <si>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</si>
  <si>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</si>
  <si>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</si>
  <si>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</si>
  <si>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</si>
  <si>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</si>
  <si>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</si>
  <si>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</si>
  <si>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</si>
  <si>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</si>
  <si>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</si>
  <si>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</si>
  <si>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</si>
  <si>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</si>
  <si>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</si>
  <si>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</si>
  <si>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</si>
  <si>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</si>
  <si>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</si>
  <si>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</si>
  <si>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</si>
  <si>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</si>
  <si>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</si>
  <si>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</si>
  <si>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</si>
  <si>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</si>
  <si>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</si>
  <si>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</si>
  <si>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</si>
  <si>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</si>
  <si>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</si>
  <si>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</si>
  <si>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</si>
  <si>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</si>
  <si>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</si>
  <si>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</si>
  <si>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</si>
  <si>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</si>
  <si>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</si>
  <si>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</si>
  <si>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</si>
  <si>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</si>
  <si>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</si>
  <si>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</si>
  <si>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</si>
  <si>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</si>
  <si>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</si>
  <si>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</si>
  <si>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</si>
  <si>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</si>
  <si>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</si>
  <si>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</si>
  <si>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</si>
  <si>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</si>
  <si>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</si>
  <si>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</si>
  <si>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</si>
  <si>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</si>
  <si>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</si>
  <si>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</si>
  <si>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</si>
  <si>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</si>
  <si>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</si>
  <si>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</si>
  <si>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</si>
  <si>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</si>
  <si>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</si>
  <si>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</si>
  <si>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</si>
  <si>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</si>
  <si>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</si>
  <si>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</si>
  <si>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</si>
  <si>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</si>
  <si>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</si>
  <si>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</si>
  <si>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</si>
  <si>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</si>
  <si>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</si>
  <si>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</si>
  <si>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</si>
  <si>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</si>
  <si>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</si>
  <si>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</si>
  <si>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</si>
  <si>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</si>
  <si>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</si>
  <si>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</si>
  <si>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</si>
  <si>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</si>
  <si>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</si>
  <si>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</si>
  <si>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</si>
  <si>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</si>
  <si>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</si>
  <si>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</si>
  <si>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</si>
  <si>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</si>
  <si>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</si>
  <si>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</si>
  <si>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</si>
  <si>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</si>
  <si>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</si>
  <si>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</si>
  <si>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</si>
  <si>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</si>
  <si>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</si>
  <si>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</si>
  <si>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</si>
  <si>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</si>
  <si>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</si>
  <si>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</si>
  <si>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</si>
  <si>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</si>
  <si>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</si>
  <si>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</si>
  <si>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</si>
  <si>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</si>
  <si>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</si>
  <si>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</si>
  <si>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</si>
  <si>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</si>
  <si>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</si>
  <si>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</si>
  <si>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</si>
  <si>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</si>
  <si>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</si>
  <si>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</si>
  <si>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</si>
  <si>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</si>
  <si>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</si>
  <si>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</si>
  <si>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</si>
  <si>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</si>
  <si>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</si>
  <si>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</si>
  <si>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</si>
  <si>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</si>
  <si>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</si>
  <si>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</si>
  <si>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</si>
  <si>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</si>
  <si>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</si>
  <si>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</si>
  <si>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</si>
  <si>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</si>
  <si>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</si>
  <si>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</si>
  <si>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</si>
  <si>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</si>
  <si>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</si>
  <si>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</si>
  <si>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</si>
  <si>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</si>
  <si>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</si>
  <si>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</si>
  <si>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</si>
  <si>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</si>
  <si>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</si>
  <si>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</si>
  <si>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</si>
  <si>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</si>
  <si>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</si>
  <si>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</si>
  <si>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</si>
  <si>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</si>
  <si>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</si>
  <si>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</si>
  <si>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</si>
  <si>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</si>
  <si>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</si>
  <si>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</si>
  <si>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</si>
  <si>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</si>
  <si>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</si>
  <si>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</si>
  <si>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</si>
  <si>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</si>
  <si>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</si>
  <si>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</si>
  <si>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</si>
  <si>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</si>
  <si>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</si>
  <si>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</si>
  <si>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</si>
  <si>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</si>
  <si>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</si>
  <si>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</si>
  <si>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</si>
  <si>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</si>
  <si>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</si>
  <si>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</si>
  <si>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</si>
  <si>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</si>
  <si>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</si>
  <si>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</si>
  <si>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</si>
  <si>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</si>
  <si>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</si>
  <si>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</si>
  <si>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</si>
  <si>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</si>
  <si>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</si>
  <si>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</si>
  <si>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</si>
  <si>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</si>
  <si>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</si>
  <si>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</si>
  <si>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</si>
  <si>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</si>
  <si>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</si>
  <si>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</si>
  <si>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</si>
  <si>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</si>
  <si>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</si>
  <si>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</si>
  <si>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</si>
  <si>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</si>
  <si>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</si>
  <si>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</si>
  <si>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</si>
  <si>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</si>
  <si>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</si>
  <si>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</si>
  <si>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</si>
  <si>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</si>
  <si>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</si>
  <si>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</si>
  <si>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</si>
  <si>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</si>
  <si>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</si>
  <si>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</si>
  <si>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</si>
  <si>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</si>
  <si>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</si>
  <si>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</si>
  <si>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</si>
  <si>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</si>
  <si>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</si>
  <si>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</si>
  <si>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</si>
  <si>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</si>
  <si>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</si>
  <si>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</si>
  <si>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</si>
  <si>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</si>
  <si>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</si>
  <si>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</si>
  <si>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</si>
  <si>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</si>
  <si>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</si>
  <si>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</si>
  <si>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</si>
  <si>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</si>
  <si>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</si>
  <si>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</si>
  <si>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</si>
  <si>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</si>
  <si>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</si>
  <si>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</si>
  <si>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</si>
  <si>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</si>
  <si>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</si>
  <si>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</si>
  <si>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</si>
  <si>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</si>
  <si>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</si>
  <si>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</si>
  <si>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</si>
  <si>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</si>
  <si>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</si>
  <si>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</si>
  <si>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</si>
  <si>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</si>
  <si>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</si>
  <si>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</si>
  <si>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</si>
  <si>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</si>
  <si>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</si>
  <si>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</si>
  <si>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</si>
  <si>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</si>
  <si>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</si>
  <si>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</si>
  <si>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</si>
  <si>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</si>
  <si>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</si>
  <si>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</si>
  <si>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</si>
  <si>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</si>
  <si>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</si>
  <si>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</si>
  <si>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</si>
  <si>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</si>
  <si>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</si>
  <si>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</si>
  <si>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</si>
  <si>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</si>
  <si>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</si>
  <si>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</si>
  <si>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</si>
  <si>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</si>
  <si>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</si>
  <si>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</si>
  <si>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</si>
  <si>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</si>
  <si>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</si>
  <si>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</si>
  <si>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</si>
  <si>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</si>
  <si>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</si>
  <si>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</si>
  <si>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</si>
  <si>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</si>
  <si>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</si>
  <si>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</si>
  <si>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</si>
  <si>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</si>
  <si>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</si>
  <si>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</si>
  <si>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</si>
  <si>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</si>
  <si>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</si>
  <si>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</si>
  <si>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</si>
  <si>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</si>
  <si>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</si>
  <si>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</si>
  <si>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</si>
  <si>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</si>
  <si>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</si>
  <si>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</si>
  <si>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</si>
  <si>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</si>
  <si>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</si>
  <si>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</si>
  <si>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</si>
  <si>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</si>
  <si>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</si>
  <si>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</si>
  <si>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</si>
  <si>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</si>
  <si>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</si>
  <si>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</si>
  <si>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</si>
  <si>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</si>
  <si>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</si>
  <si>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</si>
  <si>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</si>
  <si>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</si>
  <si>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</si>
  <si>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</si>
  <si>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</si>
  <si>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</si>
  <si>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</si>
  <si>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</si>
  <si>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</si>
  <si>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</si>
  <si>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</si>
  <si>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</si>
  <si>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</si>
  <si>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</si>
  <si>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</si>
  <si>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</si>
  <si>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</si>
  <si>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</si>
  <si>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</si>
  <si>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</si>
  <si>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</si>
  <si>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</si>
  <si>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</si>
  <si>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</si>
  <si>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</si>
  <si>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</si>
  <si>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</si>
  <si>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</si>
  <si>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</si>
  <si>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</si>
  <si>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</si>
  <si>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</si>
  <si>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</si>
  <si>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</si>
  <si>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</si>
  <si>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</si>
  <si>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</si>
  <si>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</si>
  <si>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</si>
  <si>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</si>
  <si>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</si>
  <si>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</si>
  <si>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</si>
  <si>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</si>
  <si>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</si>
  <si>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</si>
  <si>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</si>
  <si>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</si>
  <si>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</si>
  <si>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</si>
  <si>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</si>
  <si>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</si>
  <si>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</si>
  <si>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</si>
  <si>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</si>
  <si>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</si>
  <si>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</si>
  <si>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</si>
  <si>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</si>
  <si>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</si>
  <si>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</si>
  <si>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</si>
  <si>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</si>
  <si>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</si>
  <si>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</si>
  <si>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</si>
  <si>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</si>
  <si>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</si>
  <si>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</si>
  <si>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</si>
  <si>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</si>
  <si>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</si>
  <si>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</si>
  <si>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</si>
  <si>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</si>
  <si>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</si>
  <si>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</si>
  <si>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</si>
  <si>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</si>
  <si>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</si>
  <si>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</si>
  <si>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</si>
  <si>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</si>
  <si>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</si>
  <si>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</si>
  <si>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</si>
  <si>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</si>
  <si>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</si>
  <si>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</si>
  <si>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</si>
  <si>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</si>
  <si>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</si>
  <si>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</si>
  <si>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</si>
  <si>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</si>
  <si>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</si>
  <si>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</si>
  <si>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</si>
  <si>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</si>
  <si>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</si>
  <si>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</si>
  <si>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</si>
  <si>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</si>
  <si>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</si>
  <si>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</si>
  <si>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</si>
  <si>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</si>
  <si>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</si>
  <si>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</si>
  <si>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</si>
  <si>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</si>
  <si>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</si>
  <si>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</si>
  <si>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</si>
  <si>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</si>
  <si>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</si>
  <si>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</si>
  <si>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</si>
  <si>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</si>
  <si>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</si>
  <si>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</si>
  <si>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</si>
  <si>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</si>
  <si>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</si>
  <si>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</si>
  <si>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</si>
  <si>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</si>
  <si>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</si>
  <si>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</si>
  <si>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</si>
  <si>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</si>
  <si>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</si>
  <si>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</si>
  <si>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</si>
  <si>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</si>
  <si>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</si>
  <si>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</si>
  <si>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</si>
  <si>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</si>
  <si>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</si>
  <si>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</si>
  <si>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</si>
  <si>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</si>
  <si>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</si>
  <si>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</si>
  <si>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</si>
  <si>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</si>
  <si>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</si>
  <si>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</si>
  <si>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</si>
  <si>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</si>
  <si>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</si>
  <si>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</si>
  <si>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</si>
  <si>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</si>
  <si>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</si>
  <si>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</si>
  <si>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</si>
  <si>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</si>
  <si>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</si>
  <si>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</si>
  <si>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</si>
  <si>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</si>
  <si>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</si>
  <si>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</si>
  <si>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</si>
  <si>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</si>
  <si>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</si>
  <si>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</si>
  <si>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</si>
  <si>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</si>
  <si>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</si>
  <si>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</si>
  <si>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</si>
  <si>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</si>
  <si>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</si>
  <si>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</si>
  <si>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</si>
  <si>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</si>
  <si>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</si>
  <si>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</si>
  <si>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</si>
  <si>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</si>
  <si>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</si>
  <si>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</si>
  <si>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</si>
  <si>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</si>
  <si>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</si>
  <si>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</si>
  <si>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</si>
  <si>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</si>
  <si>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</si>
  <si>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</si>
  <si>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</si>
  <si>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</si>
  <si>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</si>
  <si>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</si>
  <si>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</si>
  <si>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</si>
  <si>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</si>
  <si>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</si>
  <si>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</si>
  <si>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</si>
  <si>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</si>
  <si>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</si>
  <si>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</si>
  <si>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</si>
  <si>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</si>
  <si>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</si>
  <si>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</si>
  <si>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</si>
  <si>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</si>
  <si>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</si>
  <si>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</si>
  <si>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</si>
  <si>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</si>
  <si>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</si>
  <si>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</si>
  <si>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</si>
  <si>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</si>
  <si>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</si>
  <si>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</si>
  <si>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</si>
  <si>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</si>
  <si>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</si>
  <si>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</si>
  <si>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</si>
  <si>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</si>
  <si>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</si>
  <si>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</si>
  <si>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</si>
  <si>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</si>
  <si>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</si>
  <si>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</si>
  <si>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</si>
  <si>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</si>
  <si>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</si>
  <si>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</si>
  <si>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</si>
  <si>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</si>
  <si>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</si>
  <si>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</si>
  <si>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</si>
  <si>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</si>
  <si>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</si>
  <si>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</si>
  <si>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</si>
  <si>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</si>
  <si>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</si>
  <si>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</si>
  <si>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</si>
  <si>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</si>
  <si>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</si>
  <si>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</si>
  <si>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</si>
  <si>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</si>
  <si>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</si>
  <si>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</si>
  <si>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</si>
  <si>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</si>
  <si>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</si>
  <si>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</si>
  <si>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</si>
  <si>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</si>
  <si>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</si>
  <si>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</si>
  <si>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</si>
  <si>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</si>
  <si>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</si>
  <si>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</si>
  <si>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</si>
  <si>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</si>
  <si>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</si>
  <si>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</si>
  <si>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</si>
  <si>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</si>
  <si>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</si>
  <si>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</si>
  <si>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</si>
  <si>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</si>
  <si>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</si>
  <si>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</si>
  <si>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</si>
  <si>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</si>
  <si>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</si>
  <si>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</si>
  <si>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</si>
  <si>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</si>
  <si>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</si>
  <si>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</si>
  <si>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</si>
  <si>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</si>
  <si>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</si>
  <si>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</si>
  <si>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</si>
  <si>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</si>
  <si>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</si>
  <si>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</si>
  <si>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</si>
  <si>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</si>
  <si>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</si>
  <si>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</si>
  <si>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</si>
  <si>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</si>
  <si>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</si>
  <si>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</si>
  <si>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</si>
  <si>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</si>
  <si>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</si>
  <si>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</si>
  <si>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</si>
  <si>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</si>
  <si>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</si>
  <si>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</si>
  <si>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</si>
  <si>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</si>
  <si>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</si>
  <si>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</si>
  <si>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</si>
  <si>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</si>
  <si>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</si>
  <si>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</si>
  <si>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</si>
  <si>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</si>
  <si>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</si>
  <si>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</si>
  <si>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</si>
  <si>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</si>
  <si>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</si>
  <si>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</si>
  <si>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</si>
  <si>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</si>
  <si>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</si>
  <si>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</si>
  <si>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</si>
  <si>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</si>
  <si>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</si>
  <si>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</si>
  <si>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</si>
  <si>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</si>
  <si>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</si>
  <si>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</si>
  <si>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</si>
  <si>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</si>
  <si>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</si>
  <si>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</si>
  <si>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</si>
  <si>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</si>
  <si>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</si>
  <si>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</si>
  <si>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</si>
  <si>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</si>
  <si>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</si>
  <si>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</si>
  <si>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</si>
  <si>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</si>
  <si>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</si>
  <si>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</si>
  <si>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</si>
  <si>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</si>
  <si>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</si>
  <si>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</si>
  <si>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</si>
  <si>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</si>
  <si>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</si>
  <si>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</si>
  <si>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</si>
  <si>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</si>
  <si>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</si>
  <si>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</si>
  <si>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</si>
  <si>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</si>
  <si>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</si>
  <si>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</si>
  <si>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</si>
  <si>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</si>
  <si>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</si>
  <si>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</si>
  <si>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</si>
  <si>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</si>
  <si>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</si>
  <si>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</si>
  <si>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</si>
  <si>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</si>
  <si>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</si>
  <si>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</si>
  <si>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</si>
  <si>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</si>
  <si>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</si>
  <si>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</si>
  <si>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</si>
  <si>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</si>
  <si>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</si>
  <si>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</si>
  <si>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</si>
  <si>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</si>
  <si>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</si>
  <si>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</si>
  <si>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</si>
  <si>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</si>
  <si>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</si>
  <si>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</si>
  <si>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</si>
  <si>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</si>
  <si>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</si>
  <si>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</si>
  <si>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</si>
  <si>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</si>
  <si>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</si>
  <si>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</si>
  <si>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</si>
  <si>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</si>
  <si>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</si>
  <si>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</si>
  <si>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</si>
  <si>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</si>
  <si>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</si>
  <si>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</si>
  <si>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</si>
  <si>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</si>
  <si>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</si>
  <si>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</si>
  <si>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</si>
  <si>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</si>
  <si>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</si>
  <si>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</si>
  <si>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</si>
  <si>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</si>
  <si>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</si>
  <si>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</si>
  <si>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</si>
  <si>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</si>
  <si>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</si>
  <si>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</si>
  <si>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</si>
  <si>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</si>
  <si>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</si>
  <si>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</si>
  <si>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</si>
  <si>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</si>
  <si>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</si>
  <si>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</si>
  <si>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</si>
  <si>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</si>
  <si>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</si>
  <si>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</si>
  <si>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</si>
  <si>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</si>
  <si>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</si>
  <si>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</si>
  <si>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</si>
  <si>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</si>
  <si>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</si>
  <si>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</si>
  <si>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</si>
  <si>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</si>
  <si>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</si>
  <si>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</si>
  <si>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</si>
  <si>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</si>
  <si>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</si>
  <si>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</si>
  <si>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</si>
  <si>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</si>
  <si>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</si>
  <si>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</si>
  <si>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</si>
  <si>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</si>
  <si>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</si>
  <si>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</si>
  <si>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</si>
  <si>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</si>
  <si>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</si>
  <si>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</si>
  <si>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</si>
  <si>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</si>
  <si>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</si>
  <si>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</si>
  <si>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</si>
  <si>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</si>
  <si>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</si>
  <si>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</si>
  <si>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</si>
  <si>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</si>
  <si>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</si>
  <si>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</si>
  <si>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</si>
  <si>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</si>
  <si>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</si>
  <si>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</si>
  <si>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</si>
  <si>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</si>
  <si>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</si>
  <si>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</si>
  <si>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</si>
  <si>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</si>
  <si>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</si>
  <si>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</si>
  <si>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</si>
  <si>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</si>
  <si>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</si>
  <si>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</si>
  <si>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</si>
  <si>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</si>
  <si>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</si>
  <si>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</si>
  <si>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</si>
  <si>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</si>
  <si>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</si>
  <si>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</si>
  <si>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</si>
  <si>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</si>
  <si>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</si>
  <si>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</si>
  <si>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</si>
  <si>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</si>
  <si>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</si>
  <si>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</si>
  <si>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</si>
  <si>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</si>
  <si>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</si>
  <si>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</si>
  <si>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</si>
  <si>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</si>
  <si>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</si>
  <si>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</si>
  <si>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</si>
  <si>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</si>
  <si>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</si>
  <si>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</si>
  <si>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</si>
  <si>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</si>
  <si>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</si>
  <si>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</si>
  <si>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</si>
  <si>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</si>
  <si>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</si>
  <si>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</si>
  <si>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</si>
  <si>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</si>
  <si>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</si>
  <si>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</si>
  <si>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</si>
  <si>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</si>
  <si>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</si>
  <si>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</si>
  <si>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</si>
  <si>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</si>
  <si>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</si>
  <si>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</si>
  <si>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</si>
  <si>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</si>
  <si>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</si>
  <si>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</si>
  <si>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</si>
  <si>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</si>
  <si>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</si>
  <si>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</si>
  <si>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</si>
  <si>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</si>
  <si>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</si>
  <si>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</si>
  <si>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</si>
  <si>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</si>
  <si>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</si>
  <si>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</si>
  <si>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</si>
  <si>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</si>
  <si>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</si>
  <si>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</si>
  <si>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</si>
  <si>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</si>
  <si>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</si>
  <si>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</si>
  <si>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</si>
  <si>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</si>
  <si>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</si>
  <si>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</si>
  <si>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</si>
  <si>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</si>
  <si>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</si>
  <si>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</si>
  <si>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</si>
  <si>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</si>
  <si>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</si>
  <si>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</si>
  <si>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</si>
  <si>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</si>
  <si>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</si>
  <si>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</si>
  <si>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</si>
  <si>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</si>
  <si>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</si>
  <si>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</si>
  <si>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</si>
  <si>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</si>
  <si>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</si>
  <si>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</si>
  <si>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</si>
  <si>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</si>
  <si>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</si>
  <si>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</si>
  <si>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</si>
  <si>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</si>
  <si>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</si>
  <si>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</si>
  <si>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</si>
  <si>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</si>
  <si>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</si>
  <si>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</si>
  <si>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</si>
  <si>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</si>
  <si>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</si>
  <si>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</si>
  <si>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</si>
  <si>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</si>
  <si>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</si>
  <si>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</si>
  <si>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</si>
  <si>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</si>
  <si>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</si>
  <si>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</si>
  <si>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</si>
  <si>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</si>
  <si>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</si>
  <si>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</si>
  <si>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</si>
  <si>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</si>
  <si>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</si>
  <si>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</si>
  <si>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</si>
  <si>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</si>
  <si>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</si>
  <si>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</si>
  <si>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</si>
  <si>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</si>
  <si>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</si>
  <si>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</si>
  <si>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</si>
  <si>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</si>
  <si>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</si>
  <si>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</si>
  <si>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</si>
  <si>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</si>
  <si>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</si>
  <si>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</si>
  <si>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</si>
  <si>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</si>
  <si>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</si>
  <si>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</si>
  <si>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</si>
  <si>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</si>
  <si>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</si>
  <si>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</si>
  <si>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</si>
  <si>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</si>
  <si>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</si>
  <si>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</si>
  <si>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</si>
  <si>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</si>
  <si>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</si>
  <si>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</si>
  <si>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</si>
  <si>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</si>
  <si>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</si>
  <si>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</si>
  <si>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</si>
  <si>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</si>
  <si>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</si>
  <si>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</si>
  <si>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</si>
  <si>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</si>
  <si>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</si>
  <si>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</si>
  <si>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</si>
  <si>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</si>
  <si>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</si>
  <si>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</si>
  <si>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</si>
  <si>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</si>
  <si>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</si>
  <si>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</si>
  <si>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</si>
  <si>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</si>
  <si>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</si>
  <si>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</si>
  <si>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</si>
  <si>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</si>
  <si>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</si>
  <si>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</si>
  <si>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</si>
  <si>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</si>
  <si>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</si>
  <si>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</si>
  <si>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</si>
  <si>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</si>
  <si>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</si>
  <si>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</si>
  <si>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</si>
  <si>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</si>
  <si>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</si>
  <si>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</si>
  <si>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</si>
  <si>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</si>
  <si>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</si>
  <si>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</si>
  <si>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</si>
  <si>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</si>
  <si>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</si>
  <si>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</si>
  <si>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</si>
  <si>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</si>
  <si>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</si>
  <si>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</si>
  <si>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</si>
  <si>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</si>
  <si>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</si>
  <si>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</si>
  <si>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</si>
  <si>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</si>
  <si>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</si>
  <si>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</si>
  <si>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</si>
  <si>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</si>
  <si>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</si>
  <si>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</si>
  <si>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</si>
  <si>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</si>
  <si>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</si>
  <si>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</si>
  <si>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</si>
  <si>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</si>
  <si>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</si>
  <si>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</si>
  <si>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</si>
  <si>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</si>
  <si>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</si>
  <si>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</si>
  <si>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</si>
  <si>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</si>
  <si>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</si>
  <si>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</si>
  <si>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</si>
  <si>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</si>
  <si>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</si>
  <si>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</si>
  <si>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</si>
  <si>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</si>
  <si>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</si>
  <si>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</si>
  <si>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</si>
  <si>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</si>
  <si>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</si>
  <si>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</si>
  <si>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</si>
  <si>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</si>
  <si>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</si>
  <si>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</si>
  <si>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</si>
  <si>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</si>
  <si>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</si>
  <si>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</si>
  <si>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</si>
  <si>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</si>
  <si>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</si>
  <si>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</si>
  <si>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</si>
  <si>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</si>
  <si>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</si>
  <si>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</si>
  <si>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</si>
  <si>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</si>
  <si>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</si>
  <si>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</si>
  <si>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</si>
  <si>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</si>
  <si>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</si>
  <si>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</si>
  <si>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</si>
  <si>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</si>
  <si>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</si>
  <si>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</si>
  <si>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</si>
  <si>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</si>
  <si>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</si>
  <si>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</si>
  <si>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</si>
  <si>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</si>
  <si>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</si>
  <si>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</si>
  <si>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</si>
  <si>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</si>
  <si>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</si>
  <si>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</si>
  <si>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</si>
  <si>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</si>
  <si>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</si>
  <si>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</si>
  <si>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</si>
  <si>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</si>
  <si>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</si>
  <si>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</si>
  <si>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</si>
  <si>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</si>
  <si>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</si>
  <si>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</si>
  <si>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</si>
  <si>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</si>
  <si>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</si>
  <si>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</si>
  <si>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</si>
  <si>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</si>
  <si>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</si>
  <si>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</si>
  <si>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</si>
  <si>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</si>
  <si>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</si>
  <si>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</si>
  <si>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</si>
  <si>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</si>
  <si>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</si>
  <si>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</si>
  <si>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</si>
  <si>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</si>
  <si>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</si>
  <si>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</si>
  <si>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</si>
  <si>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</si>
  <si>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</si>
  <si>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</si>
  <si>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</si>
  <si>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</si>
  <si>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</si>
  <si>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</si>
  <si>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</si>
  <si>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</si>
  <si>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</si>
  <si>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</si>
  <si>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</si>
  <si>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</si>
  <si>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</si>
  <si>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</si>
  <si>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</si>
  <si>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</si>
  <si>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</si>
  <si>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</si>
  <si>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</si>
  <si>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</si>
  <si>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</si>
  <si>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</si>
  <si>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</si>
  <si>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</si>
  <si>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</si>
  <si>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</si>
  <si>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</si>
  <si>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</si>
  <si>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</si>
  <si>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</si>
  <si>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</si>
  <si>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</si>
  <si>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</si>
  <si>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</si>
  <si>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</si>
  <si>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</si>
  <si>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</si>
  <si>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</si>
  <si>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</si>
  <si>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</si>
  <si>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</si>
  <si>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</si>
  <si>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</si>
  <si>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</si>
  <si>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</si>
  <si>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</si>
  <si>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</si>
  <si>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</si>
  <si>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</si>
  <si>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</si>
  <si>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</si>
  <si>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</si>
  <si>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</si>
  <si>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</si>
  <si>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</si>
  <si>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</si>
  <si>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</si>
  <si>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</si>
  <si>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</si>
  <si>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</si>
  <si>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</si>
  <si>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</si>
  <si>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</si>
  <si>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</si>
  <si>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</si>
  <si>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</si>
  <si>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</si>
  <si>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</si>
  <si>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</si>
  <si>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</si>
  <si>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</si>
  <si>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</si>
  <si>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</si>
  <si>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</si>
  <si>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</si>
  <si>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</si>
  <si>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</si>
  <si>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</si>
  <si>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</si>
  <si>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</si>
  <si>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</si>
  <si>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</si>
  <si>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</si>
  <si>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</si>
  <si>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</si>
  <si>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</si>
  <si>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</si>
  <si>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</si>
  <si>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</si>
  <si>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</si>
  <si>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</si>
  <si>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</si>
  <si>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</si>
  <si>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</si>
  <si>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</si>
  <si>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</si>
  <si>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</si>
  <si>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</si>
  <si>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</si>
  <si>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</si>
  <si>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</si>
  <si>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</si>
  <si>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</si>
  <si>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</si>
  <si>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</si>
  <si>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</si>
  <si>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</si>
  <si>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</si>
  <si>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</si>
  <si>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</si>
  <si>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</si>
  <si>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</si>
  <si>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</si>
  <si>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</si>
  <si>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</si>
  <si>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</si>
  <si>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</si>
  <si>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</si>
  <si>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</si>
  <si>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</si>
  <si>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</si>
  <si>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</si>
  <si>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</si>
  <si>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</si>
  <si>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</si>
  <si>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</si>
  <si>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</si>
  <si>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</si>
  <si>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</si>
  <si>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</si>
  <si>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</si>
  <si>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</si>
  <si>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</si>
  <si>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</si>
  <si>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</si>
  <si>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</si>
  <si>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</si>
  <si>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</si>
  <si>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</si>
  <si>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</si>
  <si>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</si>
  <si>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</si>
  <si>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</si>
  <si>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</si>
  <si>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</si>
  <si>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</si>
  <si>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</si>
  <si>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</si>
  <si>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</si>
  <si>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</si>
  <si>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</si>
  <si>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</si>
  <si>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</si>
  <si>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</si>
  <si>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</si>
  <si>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</si>
  <si>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</si>
  <si>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</si>
  <si>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</si>
  <si>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</si>
  <si>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</si>
  <si>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</si>
  <si>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</si>
  <si>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</si>
  <si>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</si>
  <si>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</si>
  <si>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</si>
  <si>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</si>
  <si>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</si>
  <si>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</si>
  <si>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</si>
  <si>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</si>
  <si>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</si>
  <si>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</si>
  <si>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</si>
  <si>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</si>
  <si>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</si>
  <si>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</si>
  <si>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</si>
  <si>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</si>
  <si>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</si>
  <si>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</si>
  <si>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</si>
  <si>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</si>
  <si>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</si>
  <si>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</si>
  <si>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</si>
  <si>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</si>
  <si>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</si>
  <si>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</si>
  <si>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</si>
  <si>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</si>
  <si>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</si>
  <si>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</si>
  <si>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</si>
  <si>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</si>
  <si>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</si>
  <si>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</si>
  <si>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</si>
  <si>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</si>
  <si>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</si>
  <si>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</si>
  <si>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</si>
  <si>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</si>
  <si>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</si>
  <si>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</si>
  <si>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</si>
  <si>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</si>
  <si>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</si>
  <si>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</si>
  <si>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</si>
  <si>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</si>
  <si>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</si>
  <si>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</si>
  <si>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</si>
  <si>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</si>
  <si>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</si>
  <si>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</si>
  <si>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</si>
  <si>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</si>
  <si>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</si>
  <si>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</si>
  <si>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</si>
  <si>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</si>
  <si>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</si>
  <si>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</si>
  <si>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</si>
  <si>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</si>
  <si>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</si>
  <si>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</si>
  <si>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</si>
  <si>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</si>
  <si>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</si>
  <si>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</si>
  <si>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</si>
  <si>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</si>
  <si>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</si>
  <si>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</si>
  <si>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</si>
  <si>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</si>
  <si>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</si>
  <si>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</si>
  <si>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</si>
  <si>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</si>
  <si>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</si>
  <si>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</si>
  <si>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</si>
  <si>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</si>
  <si>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</si>
  <si>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</si>
  <si>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</si>
  <si>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</si>
  <si>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</si>
  <si>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</si>
  <si>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</si>
  <si>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</si>
  <si>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</si>
  <si>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</si>
  <si>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</si>
  <si>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</si>
  <si>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</si>
  <si>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</si>
  <si>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</si>
  <si>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</si>
  <si>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</si>
  <si>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</si>
  <si>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</si>
  <si>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</si>
  <si>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</si>
  <si>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</si>
  <si>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</si>
  <si>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</si>
  <si>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</si>
  <si>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</si>
  <si>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</si>
  <si>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</si>
  <si>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</si>
  <si>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</si>
  <si>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</si>
  <si>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</si>
  <si>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</si>
  <si>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</si>
  <si>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</si>
  <si>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</si>
  <si>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</si>
  <si>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</si>
  <si>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</si>
  <si>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</si>
  <si>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</si>
  <si>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</si>
  <si>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</si>
  <si>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</si>
  <si>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</si>
  <si>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</si>
  <si>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</si>
  <si>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</si>
  <si>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</si>
  <si>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</si>
  <si>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</si>
  <si>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</si>
  <si>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</si>
  <si>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</si>
  <si>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</si>
  <si>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</si>
  <si>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</si>
  <si>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</si>
  <si>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</si>
  <si>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</si>
  <si>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</si>
  <si>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</si>
  <si>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</si>
  <si>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</si>
  <si>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</si>
  <si>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</si>
  <si>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</si>
  <si>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</si>
  <si>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</si>
  <si>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</si>
  <si>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</si>
  <si>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</si>
  <si>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</si>
  <si>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</si>
  <si>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</si>
  <si>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</si>
  <si>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</si>
  <si>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</si>
  <si>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</si>
  <si>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</si>
  <si>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</si>
  <si>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</si>
  <si>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</si>
  <si>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</si>
  <si>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</si>
  <si>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</si>
  <si>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</si>
  <si>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</si>
  <si>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</si>
  <si>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</si>
  <si>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</si>
  <si>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</si>
  <si>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</si>
  <si>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</si>
  <si>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</si>
  <si>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</si>
  <si>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</si>
  <si>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</si>
  <si>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</si>
  <si>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</si>
  <si>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</si>
  <si>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</si>
  <si>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</si>
  <si>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</si>
  <si>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</si>
  <si>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</si>
  <si>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</si>
  <si>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</si>
  <si>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</si>
  <si>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</si>
  <si>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</si>
  <si>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</si>
  <si>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</si>
  <si>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</si>
  <si>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</si>
  <si>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</si>
  <si>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</si>
  <si>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</si>
  <si>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</si>
  <si>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</si>
  <si>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</si>
  <si>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</si>
  <si>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</si>
  <si>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</si>
  <si>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</si>
  <si>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</si>
  <si>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</si>
  <si>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</si>
  <si>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</si>
  <si>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</si>
  <si>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</si>
  <si>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</si>
  <si>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</si>
  <si>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</si>
  <si>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</si>
  <si>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</si>
  <si>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</si>
  <si>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</si>
  <si>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</si>
  <si>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</si>
  <si>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</si>
  <si>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</si>
  <si>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</si>
  <si>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</si>
  <si>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</si>
  <si>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</si>
  <si>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</si>
  <si>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</si>
  <si>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</si>
  <si>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</si>
  <si>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</si>
  <si>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</si>
  <si>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</si>
  <si>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</si>
  <si>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</si>
  <si>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</si>
  <si>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</si>
  <si>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</si>
  <si>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</si>
  <si>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</si>
  <si>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</si>
  <si>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</si>
  <si>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</si>
  <si>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</si>
  <si>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</si>
  <si>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</si>
  <si>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</si>
  <si>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</si>
  <si>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</si>
  <si>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</si>
  <si>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</si>
  <si>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</si>
  <si>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</si>
  <si>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</si>
  <si>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</si>
  <si>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</si>
  <si>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</si>
  <si>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</si>
  <si>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</si>
  <si>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</si>
  <si>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</si>
  <si>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</si>
  <si>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</si>
  <si>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</si>
  <si>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</si>
  <si>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</si>
  <si>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</si>
  <si>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</si>
  <si>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</si>
  <si>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</si>
  <si>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</si>
  <si>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</si>
  <si>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</si>
  <si>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</si>
  <si>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</si>
  <si>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</si>
  <si>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</si>
  <si>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</si>
  <si>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</si>
  <si>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</si>
  <si>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</si>
  <si>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</si>
  <si>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</si>
  <si>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</si>
  <si>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</si>
  <si>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</si>
  <si>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</si>
  <si>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</si>
  <si>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</si>
  <si>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</si>
  <si>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</si>
  <si>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</si>
  <si>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</si>
  <si>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</si>
  <si>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</si>
  <si>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</si>
  <si>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</si>
  <si>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</si>
  <si>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</si>
  <si>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</si>
  <si>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</si>
  <si>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</si>
  <si>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</si>
  <si>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</si>
  <si>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</si>
  <si>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</si>
  <si>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</si>
  <si>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</si>
  <si>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</si>
  <si>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</si>
  <si>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</si>
  <si>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</si>
  <si>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</si>
  <si>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</si>
  <si>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</si>
  <si>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</si>
  <si>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</si>
  <si>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</si>
  <si>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</si>
  <si>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</si>
  <si>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</si>
  <si>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</si>
  <si>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</si>
  <si>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</si>
  <si>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</si>
  <si>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</si>
  <si>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</si>
  <si>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</si>
  <si>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</si>
  <si>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</si>
  <si>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</si>
  <si>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</si>
  <si>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</si>
  <si>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</si>
  <si>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</si>
  <si>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</si>
  <si>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</si>
  <si>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</si>
  <si>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</si>
  <si>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</si>
  <si>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</si>
  <si>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</si>
  <si>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</si>
  <si>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</si>
  <si>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</si>
  <si>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</si>
  <si>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</si>
  <si>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</si>
  <si>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</si>
  <si>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</si>
  <si>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</si>
  <si>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</si>
  <si>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</si>
  <si>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</si>
  <si>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</si>
  <si>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</si>
  <si>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</si>
  <si>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</si>
  <si>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</si>
  <si>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</si>
  <si>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</si>
  <si>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</si>
  <si>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</si>
  <si>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</si>
  <si>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</si>
  <si>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</si>
  <si>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</si>
  <si>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</si>
  <si>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</si>
  <si>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</si>
  <si>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</si>
  <si>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</si>
  <si>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</si>
  <si>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</si>
  <si>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</si>
  <si>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</si>
  <si>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</si>
  <si>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</si>
  <si>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</si>
  <si>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</si>
  <si>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</si>
  <si>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</si>
  <si>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</si>
  <si>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</si>
  <si>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</si>
  <si>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</si>
  <si>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</si>
  <si>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</si>
  <si>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</si>
  <si>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</si>
  <si>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</si>
  <si>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</si>
  <si>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</si>
  <si>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</si>
  <si>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</si>
  <si>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</si>
  <si>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</si>
  <si>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</si>
  <si>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</si>
  <si>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</si>
  <si>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</si>
  <si>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</si>
  <si>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</si>
  <si>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</si>
  <si>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</si>
  <si>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</si>
  <si>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</si>
  <si>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</si>
  <si>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</si>
  <si>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</si>
  <si>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</si>
  <si>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</si>
  <si>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</si>
  <si>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</si>
  <si>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</si>
  <si>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</si>
  <si>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</si>
  <si>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</si>
  <si>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</si>
  <si>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</si>
  <si>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</si>
  <si>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</si>
  <si>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</si>
  <si>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</si>
  <si>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</si>
  <si>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</si>
  <si>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</si>
  <si>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</si>
  <si>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</si>
  <si>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</si>
  <si>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</si>
  <si>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</si>
  <si>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</si>
  <si>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</si>
  <si>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</si>
  <si>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</si>
  <si>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</si>
  <si>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</si>
  <si>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</si>
  <si>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</si>
  <si>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</si>
  <si>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</si>
  <si>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</si>
  <si>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</si>
  <si>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</si>
  <si>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</si>
  <si>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</si>
  <si>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</si>
  <si>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</si>
  <si>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</si>
  <si>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</si>
  <si>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</si>
  <si>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</si>
  <si>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</si>
  <si>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</si>
  <si>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</si>
  <si>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</si>
  <si>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</si>
  <si>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</si>
  <si>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</si>
  <si>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</si>
  <si>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</si>
  <si>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</si>
  <si>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</si>
  <si>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</si>
  <si>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</si>
  <si>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</si>
  <si>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</si>
  <si>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</si>
  <si>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</si>
  <si>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</si>
  <si>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</si>
  <si>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</si>
  <si>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</si>
  <si>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</si>
  <si>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</si>
  <si>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</si>
  <si>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</si>
  <si>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</si>
  <si>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</si>
  <si>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</si>
  <si>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</si>
  <si>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</si>
  <si>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</si>
  <si>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</si>
  <si>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</si>
  <si>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</si>
  <si>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</si>
  <si>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</si>
  <si>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</si>
  <si>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</si>
  <si>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</si>
  <si>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</si>
  <si>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</si>
  <si>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</si>
  <si>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</si>
  <si>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</si>
  <si>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</si>
  <si>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</si>
  <si>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</si>
  <si>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</si>
  <si>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</si>
  <si>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</si>
  <si>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</si>
  <si>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</si>
  <si>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</si>
  <si>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</si>
  <si>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</si>
  <si>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</si>
  <si>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</si>
  <si>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</si>
  <si>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</si>
  <si>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</si>
  <si>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</si>
  <si>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</si>
  <si>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</si>
  <si>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</si>
  <si>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</si>
  <si>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</si>
  <si>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</si>
  <si>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</si>
  <si>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</si>
  <si>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</si>
  <si>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</si>
  <si>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</si>
  <si>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</si>
  <si>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</si>
  <si>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</si>
  <si>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</si>
  <si>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</si>
  <si>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</si>
  <si>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</si>
  <si>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</si>
  <si>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</si>
  <si>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</si>
  <si>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</si>
  <si>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</si>
  <si>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</si>
  <si>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</si>
  <si>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</si>
  <si>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</si>
  <si>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</si>
  <si>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</si>
  <si>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</si>
  <si>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</si>
  <si>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</si>
  <si>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</si>
  <si>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</si>
  <si>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</si>
  <si>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</si>
  <si>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</si>
  <si>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</si>
  <si>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</si>
  <si>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</si>
  <si>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</si>
  <si>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</si>
  <si>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</si>
  <si>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</si>
  <si>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</si>
  <si>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</si>
  <si>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</si>
  <si>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</si>
  <si>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</si>
  <si>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</si>
  <si>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</si>
  <si>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</si>
  <si>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</si>
  <si>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</si>
  <si>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</si>
  <si>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</si>
  <si>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</si>
  <si>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</si>
  <si>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</si>
  <si>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</si>
  <si>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</si>
  <si>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</si>
  <si>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</si>
  <si>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</si>
  <si>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</si>
  <si>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</si>
  <si>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</si>
  <si>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</si>
  <si>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</si>
  <si>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</si>
  <si>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</si>
  <si>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</si>
  <si>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</si>
  <si>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</si>
  <si>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</si>
  <si>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</si>
  <si>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</si>
  <si>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</si>
  <si>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</si>
  <si>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</si>
  <si>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</si>
  <si>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</si>
  <si>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</si>
  <si>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</si>
  <si>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</si>
  <si>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</si>
  <si>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</si>
  <si>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</si>
  <si>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</si>
  <si>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</si>
  <si>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</si>
  <si>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</si>
  <si>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</si>
  <si>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</si>
  <si>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</si>
  <si>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</si>
  <si>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</si>
  <si>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</si>
  <si>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</si>
  <si>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</si>
  <si>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</si>
  <si>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</si>
  <si>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</si>
  <si>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</si>
  <si>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</si>
  <si>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</si>
  <si>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</si>
  <si>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</si>
  <si>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</si>
  <si>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</si>
  <si>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</si>
  <si>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</si>
  <si>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</si>
  <si>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</si>
  <si>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</si>
  <si>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</si>
  <si>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</si>
  <si>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</si>
  <si>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</si>
  <si>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</si>
  <si>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</si>
  <si>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</si>
  <si>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</si>
  <si>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</si>
  <si>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</si>
  <si>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</si>
  <si>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</si>
  <si>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</si>
  <si>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</si>
  <si>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</si>
  <si>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</si>
  <si>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</si>
  <si>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</si>
  <si>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</si>
  <si>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</si>
  <si>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</si>
  <si>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</si>
  <si>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</si>
  <si>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</si>
  <si>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</si>
  <si>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</si>
  <si>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</si>
  <si>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</si>
  <si>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</si>
  <si>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</si>
  <si>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</si>
  <si>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</si>
  <si>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</si>
  <si>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</si>
  <si>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</si>
  <si>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</si>
  <si>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</si>
  <si>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</si>
  <si>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</si>
  <si>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</si>
  <si>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</si>
  <si>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</si>
  <si>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</si>
  <si>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</si>
  <si>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</si>
  <si>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</si>
  <si>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</si>
  <si>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</si>
  <si>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</si>
  <si>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</si>
  <si>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</si>
  <si>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</si>
  <si>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</si>
  <si>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</si>
  <si>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</si>
  <si>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</si>
  <si>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</si>
  <si>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</si>
  <si>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</si>
  <si>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</si>
  <si>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</si>
  <si>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</si>
  <si>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</si>
  <si>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</si>
  <si>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</si>
  <si>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</si>
  <si>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</si>
  <si>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</si>
  <si>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</si>
  <si>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</si>
  <si>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</si>
  <si>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</si>
  <si>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</si>
  <si>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</si>
  <si>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</si>
  <si>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</si>
  <si>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</si>
  <si>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</si>
  <si>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</si>
  <si>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</si>
  <si>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</si>
  <si>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</si>
  <si>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</si>
  <si>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</si>
  <si>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</si>
  <si>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</si>
  <si>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</si>
  <si>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</si>
  <si>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</si>
  <si>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</si>
  <si>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</si>
  <si>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</si>
  <si>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</si>
  <si>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</si>
  <si>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</si>
  <si>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</si>
  <si>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</si>
  <si>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</si>
  <si>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</si>
  <si>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</si>
  <si>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</si>
  <si>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</si>
  <si>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</si>
  <si>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</si>
  <si>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</si>
  <si>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</si>
  <si>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</si>
  <si>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</si>
  <si>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</si>
  <si>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</si>
  <si>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</si>
  <si>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</si>
  <si>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</si>
  <si>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</si>
  <si>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</si>
  <si>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</si>
  <si>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</si>
  <si>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</si>
  <si>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</si>
  <si>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</si>
  <si>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</si>
  <si>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</si>
  <si>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</si>
  <si>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</si>
  <si>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</si>
  <si>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</si>
  <si>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</si>
  <si>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</si>
  <si>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</si>
  <si>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</si>
  <si>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</si>
  <si>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</si>
  <si>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</si>
  <si>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</si>
  <si>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</si>
  <si>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</si>
  <si>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</si>
  <si>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</si>
  <si>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</si>
  <si>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</si>
  <si>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</si>
  <si>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</si>
  <si>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</si>
  <si>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</si>
  <si>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</si>
  <si>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</si>
  <si>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</si>
  <si>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</si>
  <si>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</si>
  <si>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</si>
  <si>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</si>
  <si>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</si>
  <si>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</si>
  <si>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</si>
  <si>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</si>
  <si>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</si>
  <si>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</si>
  <si>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</si>
  <si>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</si>
  <si>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</si>
  <si>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</si>
  <si>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</si>
  <si>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</si>
  <si>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</si>
  <si>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</si>
  <si>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</si>
  <si>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</si>
  <si>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</si>
  <si>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</si>
  <si>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</si>
  <si>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</si>
  <si>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</si>
  <si>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</si>
  <si>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</si>
  <si>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</si>
  <si>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</si>
  <si>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</si>
  <si>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</si>
  <si>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</si>
  <si>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</si>
  <si>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</si>
  <si>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</si>
  <si>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</si>
  <si>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</si>
  <si>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</si>
  <si>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</si>
  <si>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</si>
  <si>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</si>
  <si>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</si>
  <si>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</si>
  <si>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</si>
  <si>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</si>
  <si>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</si>
  <si>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</si>
  <si>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</si>
  <si>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</si>
  <si>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</si>
  <si>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</si>
  <si>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</si>
  <si>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</si>
  <si>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</si>
  <si>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</si>
  <si>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</si>
  <si>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</si>
  <si>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</si>
  <si>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</si>
  <si>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</si>
  <si>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</si>
  <si>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</si>
  <si>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</si>
  <si>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</si>
  <si>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</si>
  <si>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</si>
  <si>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</si>
  <si>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</si>
  <si>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</si>
  <si>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</si>
  <si>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</si>
  <si>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</si>
  <si>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</si>
  <si>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</si>
  <si>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</si>
  <si>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</si>
  <si>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</si>
  <si>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</si>
  <si>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</si>
  <si>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</si>
  <si>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</si>
  <si>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</si>
  <si>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</si>
  <si>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</si>
  <si>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</si>
  <si>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</si>
  <si>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</si>
  <si>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</si>
  <si>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</si>
  <si>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</si>
  <si>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</si>
  <si>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</si>
  <si>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</si>
  <si>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</si>
  <si>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</si>
  <si>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</si>
  <si>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</si>
  <si>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</si>
  <si>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</si>
  <si>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</si>
  <si>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</si>
  <si>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</si>
  <si>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</si>
  <si>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</si>
  <si>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</si>
  <si>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</si>
  <si>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</si>
  <si>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</si>
  <si>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</si>
  <si>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</si>
  <si>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</si>
  <si>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</si>
  <si>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</si>
  <si>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</si>
  <si>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</si>
  <si>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</si>
  <si>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</si>
  <si>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</si>
  <si>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</si>
  <si>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</si>
  <si>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</si>
  <si>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</si>
  <si>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</si>
  <si>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</si>
  <si>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</si>
  <si>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</si>
  <si>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</si>
  <si>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</si>
  <si>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</si>
  <si>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</si>
  <si>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</si>
  <si>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</si>
  <si>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</si>
  <si>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</si>
  <si>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</si>
  <si>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</si>
  <si>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</si>
  <si>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</si>
  <si>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</si>
  <si>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</si>
  <si>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</si>
  <si>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</si>
  <si>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</si>
  <si>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</si>
  <si>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</si>
  <si>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</si>
  <si>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</si>
  <si>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</si>
  <si>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</si>
  <si>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</si>
  <si>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</si>
  <si>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</si>
  <si>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</si>
  <si>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</si>
  <si>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</si>
  <si>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</si>
  <si>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</si>
  <si>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</si>
  <si>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</si>
  <si>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</si>
  <si>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</si>
  <si>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</si>
  <si>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</si>
  <si>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</si>
  <si>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</si>
  <si>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</si>
  <si>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</si>
  <si>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</si>
  <si>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</si>
  <si>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</si>
  <si>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</si>
  <si>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</si>
  <si>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</si>
  <si>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</si>
  <si>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</si>
  <si>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</si>
  <si>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</si>
  <si>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</si>
  <si>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</si>
  <si>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</si>
  <si>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</si>
  <si>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</si>
  <si>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</si>
  <si>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</si>
  <si>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</si>
  <si>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</si>
  <si>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</si>
  <si>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</si>
  <si>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</si>
  <si>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</si>
  <si>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</si>
  <si>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</si>
  <si>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</si>
  <si>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</si>
  <si>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</si>
  <si>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</si>
  <si>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</si>
  <si>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</si>
  <si>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</si>
  <si>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</si>
  <si>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</si>
  <si>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</si>
  <si>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</si>
  <si>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</si>
  <si>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</si>
  <si>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</si>
  <si>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</si>
  <si>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</si>
  <si>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</si>
  <si>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</si>
  <si>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</si>
  <si>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</si>
  <si>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</si>
  <si>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</si>
  <si>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</si>
  <si>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</si>
  <si>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</si>
  <si>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</si>
  <si>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</si>
  <si>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</si>
  <si>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</si>
  <si>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</si>
  <si>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</si>
  <si>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</si>
  <si>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</si>
  <si>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</si>
  <si>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</si>
  <si>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</si>
  <si>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</si>
  <si>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</si>
  <si>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</si>
  <si>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</si>
  <si>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</si>
  <si>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</si>
  <si>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</si>
  <si>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</si>
  <si>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</si>
  <si>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</si>
  <si>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</si>
  <si>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</si>
  <si>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</si>
  <si>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</si>
  <si>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</si>
  <si>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</si>
  <si>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</si>
  <si>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</si>
  <si>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</si>
  <si>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</si>
  <si>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</si>
  <si>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</si>
  <si>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</si>
  <si>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</si>
  <si>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</si>
  <si>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</si>
  <si>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</si>
  <si>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</si>
  <si>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</si>
  <si>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</si>
  <si>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</si>
  <si>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</si>
  <si>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</si>
  <si>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</si>
  <si>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</si>
  <si>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</si>
  <si>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</si>
  <si>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</si>
  <si>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</si>
  <si>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</si>
  <si>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</si>
  <si>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</si>
  <si>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</si>
  <si>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</si>
  <si>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</si>
  <si>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</si>
  <si>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</si>
  <si>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</si>
  <si>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</si>
  <si>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</si>
  <si>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</si>
  <si>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</si>
  <si>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</si>
  <si>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</si>
  <si>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</si>
  <si>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</si>
  <si>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</si>
  <si>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</si>
  <si>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</si>
  <si>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</si>
  <si>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</si>
  <si>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</si>
  <si>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</si>
  <si>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</si>
  <si>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</si>
  <si>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</si>
  <si>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</si>
  <si>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</si>
  <si>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</si>
  <si>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</si>
  <si>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</si>
  <si>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</si>
  <si>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</si>
  <si>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</si>
  <si>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</si>
  <si>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</si>
  <si>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</si>
  <si>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</si>
  <si>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</si>
  <si>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</si>
  <si>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</si>
  <si>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</si>
  <si>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</si>
  <si>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</si>
  <si>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</si>
  <si>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</si>
  <si>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</si>
  <si>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</si>
  <si>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</si>
  <si>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</si>
  <si>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</si>
  <si>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</si>
  <si>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</si>
  <si>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</si>
  <si>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</si>
  <si>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</si>
  <si>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</si>
  <si>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</si>
  <si>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</si>
  <si>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</si>
  <si>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</si>
  <si>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</si>
  <si>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</si>
  <si>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</si>
  <si>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</si>
  <si>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</si>
  <si>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</si>
  <si>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</si>
  <si>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</si>
  <si>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</si>
  <si>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</si>
  <si>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</si>
  <si>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</si>
  <si>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</si>
  <si>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</si>
  <si>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</si>
  <si>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</si>
  <si>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</si>
  <si>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</si>
  <si>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</si>
  <si>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</si>
  <si>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</si>
  <si>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</si>
  <si>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</si>
  <si>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</si>
  <si>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</si>
  <si>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</si>
  <si>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</si>
  <si>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</si>
  <si>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</si>
  <si>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</si>
  <si>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</si>
  <si>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</si>
  <si>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</si>
  <si>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</si>
  <si>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</si>
  <si>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</si>
  <si>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</si>
  <si>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</si>
  <si>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</si>
  <si>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</si>
  <si>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</si>
  <si>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</si>
  <si>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</si>
  <si>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</si>
  <si>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</si>
  <si>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</si>
  <si>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</si>
  <si>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</si>
  <si>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</si>
  <si>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</si>
  <si>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</si>
  <si>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</si>
  <si>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</si>
  <si>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</si>
  <si>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</si>
  <si>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</si>
  <si>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</si>
  <si>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</si>
  <si>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</si>
  <si>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</si>
  <si>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</si>
  <si>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</si>
  <si>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</si>
  <si>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</si>
  <si>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</si>
  <si>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</si>
  <si>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</si>
  <si>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</si>
  <si>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</si>
  <si>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</si>
  <si>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</si>
  <si>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</si>
  <si>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</si>
  <si>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</si>
  <si>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</si>
  <si>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</si>
  <si>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</si>
  <si>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</si>
  <si>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</si>
  <si>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</si>
  <si>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</si>
  <si>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</si>
  <si>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</si>
  <si>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</si>
  <si>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</si>
  <si>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</si>
  <si>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</si>
  <si>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</si>
  <si>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</si>
  <si>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</si>
  <si>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</si>
  <si>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</si>
  <si>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</si>
  <si>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</si>
  <si>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</si>
  <si>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</si>
  <si>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</si>
  <si>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</si>
  <si>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</si>
  <si>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</si>
  <si>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</si>
  <si>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</si>
  <si>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</si>
  <si>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</si>
  <si>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</si>
  <si>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</si>
  <si>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</si>
  <si>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</si>
  <si>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</si>
  <si>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</si>
  <si>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</si>
  <si>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</si>
  <si>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</si>
  <si>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</si>
  <si>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</si>
  <si>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</si>
  <si>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</si>
  <si>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</si>
  <si>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</si>
  <si>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</si>
  <si>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</si>
  <si>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</si>
  <si>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</si>
  <si>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</si>
  <si>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</si>
  <si>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</si>
  <si>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</si>
  <si>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</si>
  <si>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</si>
  <si>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</si>
  <si>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</si>
  <si>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</si>
  <si>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</si>
  <si>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</si>
  <si>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</si>
  <si>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</si>
  <si>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</si>
  <si>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</si>
  <si>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</si>
  <si>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</si>
  <si>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</si>
  <si>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</si>
  <si>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</si>
  <si>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</si>
  <si>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</si>
  <si>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</si>
  <si>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</si>
  <si>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</si>
  <si>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</si>
  <si>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</si>
  <si>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</si>
  <si>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</si>
  <si>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</si>
  <si>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</si>
  <si>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</si>
  <si>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</si>
  <si>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</si>
  <si>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</si>
  <si>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</si>
  <si>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</si>
  <si>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</si>
  <si>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</si>
  <si>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</si>
  <si>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</si>
  <si>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</si>
  <si>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</si>
  <si>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</si>
  <si>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</si>
  <si>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</si>
  <si>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</si>
  <si>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</si>
  <si>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</si>
  <si>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</si>
  <si>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</si>
  <si>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</si>
  <si>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</si>
  <si>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</si>
  <si>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</si>
  <si>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</si>
  <si>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</si>
  <si>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</si>
  <si>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</si>
  <si>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</si>
  <si>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</si>
  <si>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</si>
  <si>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</si>
  <si>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</si>
  <si>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</si>
  <si>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</si>
  <si>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</si>
  <si>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</si>
  <si>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</si>
  <si>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</si>
  <si>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</si>
  <si>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</si>
  <si>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</si>
  <si>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</si>
  <si>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</si>
  <si>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</si>
  <si>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</si>
  <si>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</si>
  <si>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</si>
  <si>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</si>
  <si>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</si>
  <si>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</si>
  <si>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</si>
  <si>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</si>
  <si>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</si>
  <si>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</si>
  <si>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</si>
  <si>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</si>
  <si>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</si>
  <si>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</si>
  <si>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</si>
  <si>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</si>
  <si>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</si>
  <si>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</si>
  <si>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</si>
  <si>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</si>
  <si>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</si>
  <si>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</si>
  <si>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</si>
  <si>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</si>
  <si>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</si>
  <si>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</si>
  <si>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</si>
  <si>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</si>
  <si>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</si>
  <si>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</si>
  <si>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</si>
  <si>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</si>
  <si>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</si>
  <si>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</si>
  <si>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</si>
  <si>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</si>
  <si>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</si>
  <si>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</si>
  <si>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</si>
  <si>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</si>
  <si>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</si>
  <si>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</si>
  <si>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</si>
  <si>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</si>
  <si>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</si>
  <si>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</si>
  <si>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</si>
  <si>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</si>
  <si>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</si>
  <si>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</si>
  <si>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</si>
  <si>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</si>
  <si>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</si>
  <si>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</si>
  <si>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</si>
  <si>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</si>
  <si>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</si>
  <si>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</si>
  <si>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</si>
  <si>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</si>
  <si>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</si>
  <si>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</si>
  <si>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</si>
  <si>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</si>
  <si>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</si>
  <si>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</si>
  <si>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</si>
  <si>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</si>
  <si>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</si>
  <si>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</si>
  <si>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</si>
  <si>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</si>
  <si>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</si>
  <si>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</si>
  <si>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</si>
  <si>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</si>
  <si>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</si>
  <si>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</si>
  <si>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</si>
  <si>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</si>
  <si>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</si>
  <si>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</si>
  <si>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</si>
  <si>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</si>
  <si>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</si>
  <si>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</si>
  <si>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</si>
  <si>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</si>
  <si>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</si>
  <si>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</si>
  <si>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</si>
  <si>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</si>
  <si>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</si>
  <si>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</si>
  <si>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</si>
  <si>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</si>
  <si>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</si>
  <si>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</si>
  <si>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</si>
  <si>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</si>
  <si>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</si>
  <si>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</si>
  <si>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</si>
  <si>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</si>
  <si>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</si>
  <si>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</si>
  <si>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</si>
  <si>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</si>
  <si>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</si>
  <si>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</si>
  <si>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</si>
  <si>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</si>
  <si>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</si>
  <si>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</si>
  <si>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</si>
  <si>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</si>
  <si>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</si>
  <si>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</si>
  <si>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</si>
  <si>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</si>
  <si>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</si>
  <si>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</si>
  <si>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</si>
  <si>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</si>
  <si>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</si>
  <si>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</si>
  <si>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</si>
  <si>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</si>
  <si>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</si>
  <si>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</si>
  <si>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</si>
  <si>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</si>
  <si>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</si>
  <si>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</si>
  <si>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</si>
  <si>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</si>
  <si>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</si>
  <si>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</si>
  <si>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</si>
  <si>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</si>
  <si>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</si>
  <si>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</si>
  <si>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</si>
  <si>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</si>
  <si>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</si>
  <si>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</si>
  <si>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</si>
  <si>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</si>
  <si>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</si>
  <si>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</si>
  <si>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</si>
  <si>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</si>
  <si>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</si>
  <si>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</si>
  <si>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</si>
  <si>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</si>
  <si>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</si>
  <si>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</si>
  <si>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</si>
  <si>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</si>
  <si>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</si>
  <si>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</si>
  <si>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</si>
  <si>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</si>
  <si>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</si>
  <si>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</si>
  <si>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</si>
  <si>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</si>
  <si>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</si>
  <si>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</si>
  <si>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</si>
  <si>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</si>
  <si>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</si>
  <si>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</si>
  <si>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</si>
  <si>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</si>
  <si>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</si>
  <si>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</si>
  <si>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</si>
  <si>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</si>
  <si>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</si>
  <si>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</si>
  <si>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</si>
  <si>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</si>
  <si>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</si>
  <si>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</si>
  <si>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</si>
  <si>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</si>
  <si>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</si>
  <si>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</si>
  <si>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</si>
  <si>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</si>
  <si>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</si>
  <si>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</si>
  <si>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</si>
  <si>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</si>
  <si>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</si>
  <si>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</si>
  <si>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</si>
  <si>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</si>
  <si>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</si>
  <si>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</si>
  <si>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</si>
  <si>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</si>
  <si>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</si>
  <si>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</si>
  <si>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</si>
  <si>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</si>
  <si>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</si>
  <si>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</si>
  <si>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</si>
  <si>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</si>
  <si>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</si>
  <si>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</si>
  <si>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</si>
  <si>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</si>
  <si>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</si>
  <si>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</si>
  <si>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</si>
  <si>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</si>
  <si>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</si>
  <si>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</si>
  <si>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</si>
  <si>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</si>
  <si>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</si>
  <si>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</si>
  <si>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</si>
  <si>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</si>
  <si>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</si>
  <si>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</si>
  <si>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</si>
  <si>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</si>
  <si>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</si>
  <si>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</si>
  <si>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</si>
  <si>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</si>
  <si>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</si>
  <si>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</si>
  <si>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</si>
  <si>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</si>
  <si>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</si>
  <si>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</si>
  <si>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</si>
  <si>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</si>
  <si>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</si>
  <si>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</si>
  <si>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</si>
  <si>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</si>
  <si>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</si>
  <si>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</si>
  <si>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</si>
  <si>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</si>
  <si>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</si>
  <si>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</si>
  <si>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</si>
  <si>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</si>
  <si>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</si>
  <si>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</si>
  <si>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</si>
  <si>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</si>
  <si>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</si>
  <si>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</si>
  <si>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</si>
  <si>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</si>
  <si>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</si>
  <si>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</si>
  <si>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</si>
  <si>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</si>
  <si>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</si>
  <si>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</si>
  <si>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</si>
  <si>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</si>
  <si>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</si>
  <si>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</si>
  <si>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</si>
  <si>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</si>
  <si>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</si>
  <si>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</si>
  <si>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</si>
  <si>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</si>
  <si>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</si>
  <si>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</si>
  <si>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</si>
  <si>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</si>
  <si>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</si>
  <si>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</si>
  <si>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</si>
  <si>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</si>
  <si>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</si>
  <si>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</si>
  <si>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</si>
  <si>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</si>
  <si>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</si>
  <si>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</si>
  <si>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</si>
  <si>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</si>
  <si>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</si>
  <si>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</si>
  <si>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</si>
  <si>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</si>
  <si>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</si>
  <si>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</si>
  <si>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</si>
  <si>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</si>
  <si>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</si>
  <si>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</si>
  <si>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</si>
  <si>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</si>
  <si>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</si>
  <si>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</si>
  <si>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</si>
  <si>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</si>
  <si>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</si>
  <si>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</si>
  <si>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</si>
  <si>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</si>
  <si>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</si>
  <si>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</si>
  <si>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</si>
  <si>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</si>
  <si>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</si>
  <si>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</si>
  <si>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</si>
  <si>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</si>
  <si>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</si>
  <si>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</si>
  <si>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</si>
  <si>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</si>
  <si>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</si>
  <si>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</si>
  <si>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</si>
  <si>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</si>
  <si>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</si>
  <si>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</si>
  <si>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</si>
  <si>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</si>
  <si>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</si>
  <si>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</si>
  <si>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</si>
  <si>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</si>
  <si>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</si>
  <si>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</si>
  <si>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</si>
  <si>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</si>
  <si>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</si>
  <si>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</si>
  <si>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</si>
  <si>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</si>
  <si>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</si>
  <si>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</si>
  <si>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</si>
  <si>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</si>
  <si>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</si>
  <si>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</si>
  <si>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</si>
  <si>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</si>
  <si>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</si>
  <si>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</si>
  <si>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</si>
  <si>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</si>
  <si>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</si>
  <si>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</si>
  <si>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</si>
  <si>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</si>
  <si>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</si>
  <si>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</si>
  <si>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</si>
  <si>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</si>
  <si>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</si>
  <si>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</si>
  <si>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</si>
  <si>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</si>
  <si>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</si>
  <si>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</si>
  <si>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</si>
  <si>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</si>
  <si>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</si>
  <si>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</si>
  <si>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</si>
  <si>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</si>
  <si>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</si>
  <si>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</si>
  <si>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</si>
  <si>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</si>
  <si>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</si>
  <si>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</si>
  <si>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</si>
  <si>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</si>
  <si>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</si>
  <si>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</si>
  <si>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</si>
  <si>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</si>
  <si>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</si>
  <si>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</si>
  <si>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</si>
  <si>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</si>
  <si>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</si>
  <si>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</si>
  <si>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</si>
  <si>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</si>
  <si>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</si>
  <si>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</si>
  <si>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</si>
  <si>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</si>
  <si>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</si>
  <si>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</si>
  <si>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</si>
  <si>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</si>
  <si>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</si>
  <si>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</si>
  <si>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</si>
  <si>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</si>
  <si>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</si>
  <si>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</si>
  <si>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</si>
  <si>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</si>
  <si>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</si>
  <si>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</si>
  <si>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</si>
  <si>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</si>
  <si>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</si>
  <si>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</si>
  <si>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</si>
  <si>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</si>
  <si>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</si>
  <si>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</si>
  <si>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</si>
  <si>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</si>
  <si>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</si>
  <si>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</si>
  <si>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</si>
  <si>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</si>
  <si>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</si>
  <si>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</si>
  <si>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</si>
  <si>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</si>
  <si>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</si>
  <si>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</si>
  <si>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</si>
  <si>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</si>
  <si>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</si>
  <si>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</si>
  <si>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</si>
  <si>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</si>
  <si>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</si>
  <si>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</si>
  <si>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</si>
  <si>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</si>
  <si>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</si>
  <si>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</si>
  <si>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</si>
  <si>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</si>
  <si>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</si>
  <si>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</si>
  <si>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</si>
  <si>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</si>
  <si>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</si>
  <si>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</si>
  <si>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</si>
  <si>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</si>
  <si>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</si>
  <si>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</si>
  <si>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</si>
  <si>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</si>
  <si>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</si>
  <si>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</si>
  <si>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</si>
  <si>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</si>
  <si>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</si>
  <si>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</si>
  <si>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</si>
  <si>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</si>
  <si>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</si>
  <si>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</si>
  <si>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</si>
  <si>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</si>
  <si>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</si>
  <si>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</si>
  <si>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</si>
  <si>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</si>
  <si>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</si>
  <si>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</si>
  <si>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</si>
  <si>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</si>
  <si>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</si>
  <si>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</si>
  <si>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</si>
  <si>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</si>
  <si>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</si>
  <si>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</si>
  <si>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</si>
  <si>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</si>
  <si>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</si>
  <si>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</si>
  <si>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</si>
  <si>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</si>
  <si>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</si>
  <si>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</si>
  <si>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</si>
  <si>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</si>
  <si>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</si>
  <si>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</si>
  <si>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</si>
  <si>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</si>
  <si>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</si>
  <si>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</si>
  <si>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</si>
  <si>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</si>
  <si>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</si>
  <si>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</si>
  <si>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</si>
  <si>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</si>
  <si>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</si>
  <si>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</si>
  <si>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</si>
  <si>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</si>
  <si>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</si>
  <si>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</si>
  <si>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</si>
  <si>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</si>
  <si>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</si>
  <si>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</si>
  <si>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</si>
  <si>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</si>
  <si>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</si>
  <si>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</si>
  <si>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</si>
  <si>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</si>
  <si>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</si>
  <si>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</si>
  <si>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</si>
  <si>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</si>
  <si>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</si>
  <si>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</si>
  <si>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</si>
  <si>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</si>
  <si>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</si>
  <si>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</si>
  <si>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</si>
  <si>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</si>
  <si>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</si>
  <si>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</si>
  <si>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</si>
  <si>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</si>
  <si>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</si>
  <si>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</si>
  <si>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</si>
  <si>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</si>
  <si>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</si>
  <si>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</si>
  <si>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</si>
  <si>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</si>
  <si>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</si>
  <si>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</si>
  <si>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</si>
  <si>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</si>
  <si>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</si>
  <si>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</si>
  <si>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</si>
  <si>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</si>
  <si>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</si>
  <si>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</si>
  <si>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</si>
  <si>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</si>
  <si>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</si>
  <si>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</si>
  <si>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</si>
  <si>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</si>
  <si>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</si>
  <si>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</si>
  <si>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</si>
  <si>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</si>
  <si>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</si>
  <si>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</si>
  <si>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</si>
  <si>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</si>
  <si>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</si>
  <si>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</si>
  <si>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</si>
  <si>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</si>
  <si>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</si>
  <si>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</si>
  <si>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</si>
  <si>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</si>
  <si>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</si>
  <si>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</si>
  <si>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</si>
  <si>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</si>
  <si>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</si>
  <si>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</si>
  <si>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</si>
  <si>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</si>
  <si>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</si>
  <si>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</si>
  <si>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</si>
  <si>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</si>
  <si>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</si>
  <si>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</si>
  <si>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</si>
  <si>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</si>
  <si>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</si>
  <si>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</si>
  <si>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</si>
  <si>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</si>
  <si>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</si>
  <si>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</si>
  <si>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</si>
  <si>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</si>
  <si>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</si>
  <si>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</si>
  <si>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</si>
  <si>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</si>
  <si>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</si>
  <si>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</si>
  <si>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</si>
  <si>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</si>
  <si>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</si>
  <si>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</si>
  <si>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</si>
  <si>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</si>
  <si>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</si>
  <si>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</si>
  <si>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</si>
  <si>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</si>
  <si>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</si>
  <si>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</si>
  <si>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</si>
  <si>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</si>
  <si>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</si>
  <si>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</si>
  <si>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</si>
  <si>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</si>
  <si>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</si>
  <si>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</si>
  <si>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</si>
  <si>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</si>
  <si>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</si>
  <si>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</si>
  <si>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</si>
  <si>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</si>
  <si>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</si>
  <si>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</si>
  <si>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</si>
  <si>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</si>
  <si>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</si>
  <si>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</si>
  <si>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</si>
  <si>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</si>
  <si>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</si>
  <si>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</si>
  <si>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</si>
  <si>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</si>
  <si>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</si>
  <si>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</si>
  <si>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</si>
  <si>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</si>
  <si>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</si>
  <si>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</si>
  <si>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</si>
  <si>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</si>
  <si>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</si>
  <si>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</si>
  <si>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</si>
  <si>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</si>
  <si>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</si>
  <si>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</si>
  <si>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</si>
  <si>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</si>
  <si>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</si>
  <si>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</si>
  <si>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</si>
  <si>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</si>
  <si>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</si>
  <si>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</si>
  <si>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</si>
  <si>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</si>
  <si>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</si>
  <si>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</si>
  <si>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</si>
  <si>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</si>
  <si>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</si>
  <si>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</si>
  <si>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</si>
  <si>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</si>
  <si>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</si>
  <si>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</si>
  <si>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</si>
  <si>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</si>
  <si>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</si>
  <si>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</si>
  <si>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</si>
  <si>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</si>
  <si>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</si>
  <si>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</si>
  <si>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</si>
  <si>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</si>
  <si>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</si>
  <si>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</si>
  <si>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</si>
  <si>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</si>
  <si>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</si>
  <si>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</si>
  <si>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</si>
  <si>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</si>
  <si>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</si>
  <si>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</si>
  <si>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</si>
  <si>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</si>
  <si>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</si>
  <si>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</si>
  <si>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</si>
  <si>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</si>
  <si>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</si>
  <si>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</si>
  <si>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</si>
  <si>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</si>
  <si>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</si>
  <si>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</si>
  <si>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</si>
  <si>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</si>
  <si>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</si>
  <si>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</si>
  <si>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</si>
  <si>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</si>
  <si>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</si>
  <si>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</si>
  <si>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</si>
  <si>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</si>
  <si>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</si>
  <si>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</si>
  <si>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</si>
  <si>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</si>
  <si>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</si>
  <si>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</si>
  <si>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</si>
  <si>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</si>
  <si>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</si>
  <si>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</si>
  <si>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</si>
  <si>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</si>
  <si>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</si>
  <si>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</si>
  <si>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</si>
  <si>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</si>
  <si>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</si>
  <si>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</si>
  <si>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</si>
  <si>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</si>
  <si>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</si>
  <si>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</si>
  <si>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</si>
  <si>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</si>
  <si>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</si>
  <si>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</si>
  <si>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</si>
  <si>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</si>
  <si>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</si>
  <si>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</si>
  <si>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</si>
  <si>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</si>
  <si>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</si>
  <si>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</si>
  <si>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</si>
  <si>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</si>
  <si>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</si>
  <si>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</si>
  <si>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</si>
  <si>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</si>
  <si>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</si>
  <si>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</si>
  <si>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</si>
  <si>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</si>
  <si>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</si>
  <si>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</si>
  <si>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</si>
  <si>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</si>
  <si>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</si>
  <si>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</si>
  <si>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</si>
  <si>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</si>
  <si>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</si>
  <si>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</si>
  <si>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</si>
  <si>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</si>
  <si>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</si>
  <si>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</si>
  <si>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</si>
  <si>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</si>
  <si>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</si>
  <si>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</si>
  <si>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</si>
  <si>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</si>
  <si>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</si>
  <si>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</si>
  <si>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</si>
  <si>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</si>
  <si>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</si>
  <si>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</si>
  <si>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</si>
  <si>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</si>
  <si>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</si>
  <si>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</si>
  <si>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</si>
  <si>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</si>
  <si>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</si>
  <si>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</si>
  <si>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</si>
  <si>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</si>
  <si>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</si>
  <si>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</si>
  <si>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</si>
  <si>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</si>
  <si>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</si>
  <si>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</si>
  <si>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</si>
  <si>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</si>
  <si>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</si>
  <si>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</si>
  <si>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</si>
  <si>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</si>
  <si>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</si>
  <si>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</si>
  <si>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</si>
  <si>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</si>
  <si>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</si>
  <si>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</si>
  <si>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</si>
  <si>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</si>
  <si>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</si>
  <si>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</si>
  <si>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</si>
  <si>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</si>
  <si>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</si>
  <si>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</si>
  <si>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</si>
  <si>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</si>
  <si>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</si>
  <si>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</si>
  <si>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</si>
  <si>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</si>
  <si>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</si>
  <si>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</si>
  <si>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</si>
  <si>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</si>
  <si>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</si>
  <si>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</si>
  <si>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</si>
  <si>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</si>
  <si>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</si>
  <si>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</si>
  <si>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</si>
  <si>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</si>
  <si>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</si>
  <si>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</si>
  <si>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</si>
  <si>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</si>
  <si>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</si>
  <si>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</si>
  <si>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</si>
  <si>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</si>
  <si>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</si>
  <si>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</si>
  <si>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</si>
  <si>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</si>
  <si>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</si>
  <si>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</si>
  <si>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</si>
  <si>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</si>
  <si>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</si>
  <si>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</si>
  <si>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</si>
  <si>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</si>
  <si>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</si>
  <si>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</si>
  <si>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</si>
  <si>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</si>
  <si>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</si>
  <si>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</si>
  <si>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</si>
  <si>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</si>
  <si>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</si>
  <si>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</si>
  <si>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</si>
  <si>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</si>
  <si>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</si>
  <si>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</si>
  <si>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</si>
  <si>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</si>
  <si>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</si>
  <si>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</si>
  <si>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</si>
  <si>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</si>
  <si>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</si>
  <si>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</si>
  <si>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</si>
  <si>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</si>
  <si>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</si>
  <si>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</si>
  <si>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</si>
  <si>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</si>
  <si>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</si>
  <si>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</si>
  <si>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</si>
  <si>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</si>
  <si>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</si>
  <si>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</si>
  <si>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</si>
  <si>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</si>
  <si>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</si>
  <si>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</si>
  <si>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</si>
  <si>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</si>
  <si>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</si>
  <si>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</si>
  <si>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</si>
  <si>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</si>
  <si>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</si>
  <si>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</si>
  <si>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</si>
  <si>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</si>
  <si>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</si>
  <si>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</si>
  <si>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</si>
  <si>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</si>
  <si>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</si>
  <si>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</si>
  <si>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</si>
  <si>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</si>
  <si>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</si>
  <si>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</si>
  <si>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</si>
  <si>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</si>
  <si>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</si>
  <si>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</si>
  <si>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</si>
  <si>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</si>
  <si>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</si>
  <si>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</si>
  <si>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</si>
  <si>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</si>
  <si>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</si>
  <si>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</si>
  <si>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</si>
  <si>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</si>
  <si>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</si>
  <si>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</si>
  <si>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</si>
  <si>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</si>
  <si>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</si>
  <si>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</si>
  <si>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</si>
  <si>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</si>
  <si>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</si>
  <si>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</si>
  <si>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</si>
  <si>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</si>
  <si>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</si>
  <si>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</si>
  <si>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</si>
  <si>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</si>
  <si>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</si>
  <si>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</si>
  <si>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</si>
  <si>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</si>
  <si>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</si>
  <si>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</si>
  <si>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</si>
  <si>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</si>
  <si>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</si>
  <si>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</si>
  <si>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</si>
  <si>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</si>
  <si>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</si>
  <si>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</si>
  <si>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</si>
  <si>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</si>
  <si>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</si>
  <si>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</si>
  <si>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</si>
  <si>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</si>
  <si>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</si>
  <si>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</si>
  <si>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</si>
  <si>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</si>
  <si>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</si>
  <si>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</si>
  <si>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</si>
  <si>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</si>
  <si>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</si>
  <si>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</si>
  <si>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</si>
  <si>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</si>
  <si>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</si>
  <si>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</si>
  <si>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</si>
  <si>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</si>
  <si>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</si>
  <si>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</si>
  <si>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</si>
  <si>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</si>
  <si>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</si>
  <si>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</si>
  <si>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</si>
  <si>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</si>
  <si>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</si>
  <si>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</si>
  <si>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</si>
  <si>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</si>
  <si>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</si>
  <si>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</si>
  <si>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</si>
  <si>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</si>
  <si>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</si>
  <si>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</si>
  <si>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</si>
  <si>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</si>
  <si>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</si>
  <si>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</si>
  <si>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</si>
  <si>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</si>
  <si>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</si>
  <si>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</si>
  <si>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</si>
  <si>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</si>
  <si>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</si>
  <si>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</si>
  <si>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</si>
  <si>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</si>
  <si>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</si>
  <si>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</si>
  <si>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</si>
  <si>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</si>
  <si>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</si>
  <si>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</si>
  <si>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</si>
  <si>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</si>
  <si>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</si>
  <si>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</si>
  <si>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</si>
  <si>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</si>
  <si>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</si>
  <si>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</si>
  <si>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</si>
  <si>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</si>
  <si>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</si>
  <si>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</si>
  <si>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</si>
  <si>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</si>
  <si>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</si>
  <si>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</si>
  <si>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</si>
  <si>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</si>
  <si>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</si>
  <si>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</si>
  <si>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</si>
  <si>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</si>
  <si>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</si>
  <si>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</si>
  <si>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</si>
  <si>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</si>
  <si>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</si>
  <si>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</si>
  <si>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</si>
  <si>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</si>
  <si>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</si>
  <si>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</si>
  <si>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</si>
  <si>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</si>
  <si>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</si>
  <si>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</si>
  <si>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</si>
  <si>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</si>
  <si>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</si>
  <si>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</si>
  <si>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</si>
  <si>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</si>
  <si>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</si>
  <si>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</si>
  <si>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</si>
  <si>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</si>
  <si>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</si>
  <si>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</si>
  <si>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</si>
  <si>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</si>
  <si>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</si>
  <si>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</si>
  <si>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</si>
  <si>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</si>
  <si>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</si>
  <si>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</si>
  <si>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</si>
  <si>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</si>
  <si>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</si>
  <si>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</si>
  <si>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</si>
  <si>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</si>
  <si>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</si>
  <si>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</si>
  <si>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</si>
  <si>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</si>
  <si>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</si>
  <si>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</si>
  <si>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</si>
  <si>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</si>
  <si>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</si>
  <si>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</si>
  <si>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</si>
  <si>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</si>
  <si>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</si>
  <si>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</si>
  <si>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</si>
  <si>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</si>
  <si>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</si>
  <si>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</si>
  <si>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</si>
  <si>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</si>
  <si>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</si>
  <si>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</si>
  <si>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</si>
  <si>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</si>
  <si>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</si>
  <si>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</si>
  <si>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</si>
  <si>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</si>
  <si>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</si>
  <si>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</si>
  <si>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</si>
  <si>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</si>
  <si>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</si>
  <si>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</si>
  <si>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</si>
  <si>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</si>
  <si>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</si>
  <si>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</si>
  <si>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</si>
  <si>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</si>
  <si>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</si>
  <si>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</si>
  <si>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</si>
  <si>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</si>
  <si>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</si>
  <si>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</si>
  <si>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</si>
  <si>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</si>
  <si>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</si>
  <si>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</si>
  <si>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</si>
  <si>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</si>
  <si>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</si>
  <si>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</si>
  <si>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</si>
  <si>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</si>
  <si>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</si>
  <si>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</si>
  <si>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</si>
  <si>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</si>
  <si>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</si>
  <si>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</si>
  <si>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</si>
  <si>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</si>
  <si>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</si>
  <si>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</si>
  <si>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</si>
  <si>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</si>
  <si>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</si>
  <si>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</si>
  <si>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</si>
  <si>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</si>
  <si>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</si>
  <si>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</si>
  <si>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</si>
  <si>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</si>
  <si>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</si>
  <si>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</si>
  <si>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</si>
  <si>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</si>
  <si>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</si>
  <si>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</si>
  <si>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</si>
  <si>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</si>
  <si>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</si>
  <si>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</si>
  <si>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</si>
  <si>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</si>
  <si>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</si>
  <si>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</si>
  <si>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</si>
  <si>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</si>
  <si>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</si>
  <si>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</si>
  <si>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</si>
  <si>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</si>
  <si>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</si>
  <si>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</si>
  <si>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</si>
  <si>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</si>
  <si>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</si>
  <si>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</si>
  <si>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</si>
  <si>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</si>
  <si>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</si>
  <si>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</si>
  <si>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</si>
  <si>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</si>
  <si>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</si>
  <si>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</si>
  <si>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</si>
  <si>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</si>
  <si>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</si>
  <si>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</si>
  <si>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</si>
  <si>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</si>
  <si>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</si>
  <si>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</si>
  <si>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</si>
  <si>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</si>
  <si>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</si>
  <si>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</si>
  <si>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</si>
  <si>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</si>
  <si>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</si>
  <si>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</si>
  <si>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</si>
  <si>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</si>
  <si>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</si>
  <si>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</si>
  <si>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</si>
  <si>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</si>
  <si>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</si>
  <si>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</si>
  <si>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</si>
  <si>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</si>
  <si>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</si>
  <si>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</si>
  <si>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</si>
  <si>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</si>
  <si>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</si>
  <si>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</si>
  <si>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</si>
  <si>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</si>
  <si>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</si>
  <si>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</si>
  <si>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</si>
  <si>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</si>
  <si>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</si>
  <si>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</si>
  <si>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</si>
  <si>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</si>
  <si>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</si>
  <si>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</si>
  <si>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</si>
  <si>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</si>
  <si>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</si>
  <si>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</si>
  <si>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</si>
  <si>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</si>
  <si>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</si>
  <si>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</si>
  <si>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</si>
  <si>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</si>
  <si>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</si>
  <si>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</si>
  <si>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</si>
  <si>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</si>
  <si>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</si>
  <si>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</si>
  <si>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</si>
  <si>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</si>
  <si>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</si>
  <si>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</si>
  <si>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</si>
  <si>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</si>
  <si>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</si>
  <si>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</si>
  <si>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</si>
  <si>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</si>
  <si>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</si>
  <si>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</si>
  <si>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</si>
  <si>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</si>
  <si>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</si>
  <si>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</si>
  <si>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</si>
  <si>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</si>
  <si>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</si>
  <si>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</si>
  <si>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</si>
  <si>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</si>
  <si>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</si>
  <si>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</si>
  <si>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</si>
  <si>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</si>
  <si>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</si>
  <si>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</si>
  <si>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</si>
  <si>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</si>
  <si>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</si>
  <si>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</si>
  <si>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</si>
  <si>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</si>
  <si>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</si>
  <si>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</si>
  <si>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</si>
  <si>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</si>
  <si>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</si>
  <si>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</si>
  <si>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</si>
  <si>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</si>
  <si>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</si>
  <si>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</si>
  <si>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</si>
  <si>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</si>
  <si>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</si>
  <si>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</si>
  <si>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</si>
  <si>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</si>
  <si>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</si>
  <si>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</si>
  <si>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</si>
  <si>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</si>
  <si>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</si>
  <si>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</si>
  <si>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</si>
  <si>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</si>
  <si>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</si>
  <si>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</si>
  <si>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</si>
  <si>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</si>
  <si>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</si>
  <si>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</si>
  <si>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</si>
  <si>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</si>
  <si>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</si>
  <si>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</si>
  <si>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</si>
  <si>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</si>
  <si>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</si>
  <si>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</si>
  <si>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</si>
  <si>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</si>
  <si>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</si>
  <si>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</si>
  <si>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</si>
  <si>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</si>
  <si>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</si>
  <si>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</si>
  <si>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</si>
  <si>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</si>
  <si>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</si>
  <si>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</si>
  <si>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</si>
  <si>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</si>
  <si>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</si>
  <si>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</si>
  <si>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</si>
  <si>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</si>
  <si>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</si>
  <si>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</si>
  <si>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</si>
  <si>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</si>
  <si>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</si>
  <si>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</si>
  <si>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</si>
  <si>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</si>
  <si>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</si>
  <si>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</si>
  <si>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</si>
  <si>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</si>
  <si>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</si>
  <si>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</si>
  <si>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</si>
  <si>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</si>
  <si>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</si>
  <si>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</si>
  <si>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</si>
  <si>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</si>
  <si>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</si>
  <si>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</si>
  <si>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</si>
  <si>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</si>
  <si>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</si>
  <si>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</si>
  <si>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</si>
  <si>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</si>
  <si>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</si>
  <si>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</si>
  <si>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</si>
  <si>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</si>
  <si>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</si>
  <si>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</si>
  <si>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</si>
  <si>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</si>
  <si>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</si>
  <si>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</si>
  <si>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</si>
  <si>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</si>
  <si>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</si>
  <si>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</si>
  <si>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</si>
  <si>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</si>
  <si>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</si>
  <si>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</si>
  <si>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</si>
  <si>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</si>
  <si>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</si>
  <si>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</si>
  <si>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</si>
  <si>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</si>
  <si>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</si>
  <si>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</si>
  <si>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</si>
  <si>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</si>
  <si>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</si>
  <si>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</si>
  <si>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</si>
  <si>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</si>
  <si>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</si>
  <si>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</si>
  <si>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</si>
  <si>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</si>
  <si>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</si>
  <si>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</si>
  <si>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</si>
  <si>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</si>
  <si>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</si>
  <si>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</si>
  <si>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</si>
  <si>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</si>
  <si>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</si>
  <si>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</si>
  <si>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</si>
  <si>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</si>
  <si>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</si>
  <si>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</si>
  <si>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</si>
  <si>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</si>
  <si>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</si>
  <si>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</si>
  <si>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</si>
  <si>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</si>
  <si>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</si>
  <si>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</si>
  <si>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</si>
  <si>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</si>
  <si>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</si>
  <si>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</si>
  <si>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</si>
  <si>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</si>
  <si>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</si>
  <si>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</si>
  <si>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</si>
  <si>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</si>
  <si>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</si>
  <si>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</si>
  <si>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</si>
  <si>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</si>
  <si>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</si>
  <si>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</si>
  <si>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</si>
  <si>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</si>
  <si>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</si>
  <si>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</si>
  <si>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</si>
  <si>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</si>
  <si>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</si>
  <si>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</si>
  <si>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</si>
  <si>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</si>
  <si>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</si>
  <si>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</si>
  <si>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</si>
  <si>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</si>
  <si>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</si>
  <si>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</si>
  <si>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</si>
  <si>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</si>
  <si>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</si>
  <si>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</si>
  <si>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</si>
  <si>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</si>
  <si>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</si>
  <si>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</si>
  <si>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</si>
  <si>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</si>
  <si>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</si>
  <si>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</si>
  <si>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</si>
  <si>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</si>
  <si>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</si>
  <si>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</si>
  <si>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</si>
  <si>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</si>
  <si>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</si>
  <si>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</si>
  <si>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</si>
  <si>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</si>
  <si>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</si>
  <si>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</si>
  <si>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</si>
  <si>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</si>
  <si>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</si>
  <si>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</si>
  <si>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</si>
  <si>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</si>
  <si>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</si>
  <si>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</si>
  <si>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</si>
  <si>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</si>
  <si>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</si>
  <si>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</si>
  <si>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</si>
  <si>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</si>
  <si>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</si>
  <si>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</si>
  <si>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</si>
  <si>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</si>
  <si>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</si>
  <si>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</si>
  <si>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</si>
  <si>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</si>
  <si>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</si>
  <si>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</si>
  <si>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</si>
  <si>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</si>
  <si>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</si>
  <si>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</si>
  <si>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</si>
  <si>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</si>
  <si>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</si>
  <si>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</si>
  <si>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</si>
  <si>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</si>
  <si>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</si>
  <si>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</si>
  <si>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</si>
  <si>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</si>
  <si>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</si>
  <si>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</si>
  <si>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</si>
  <si>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</si>
  <si>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</si>
  <si>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</si>
  <si>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</si>
  <si>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</si>
  <si>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</si>
  <si>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</si>
  <si>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</si>
  <si>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</si>
  <si>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</si>
  <si>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</si>
  <si>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</si>
  <si>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</si>
  <si>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</si>
  <si>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</si>
  <si>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</si>
  <si>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</si>
  <si>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</si>
  <si>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</si>
  <si>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</si>
  <si>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</si>
  <si>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</si>
  <si>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</si>
  <si>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</si>
  <si>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</si>
  <si>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</si>
  <si>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</si>
  <si>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</si>
  <si>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</si>
  <si>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</si>
  <si>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</si>
  <si>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</si>
  <si>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</si>
  <si>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</si>
  <si>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</si>
  <si>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</si>
  <si>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</si>
  <si>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</si>
  <si>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</si>
  <si>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</si>
  <si>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</si>
  <si>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</si>
  <si>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</si>
  <si>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</si>
  <si>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</si>
  <si>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</si>
  <si>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</si>
  <si>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</si>
  <si>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</si>
  <si>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</si>
  <si>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</si>
  <si>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</si>
  <si>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</si>
  <si>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</si>
  <si>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</si>
  <si>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</si>
  <si>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</si>
  <si>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</si>
  <si>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</si>
  <si>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</si>
  <si>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</si>
  <si>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</si>
  <si>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</si>
  <si>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</si>
  <si>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</si>
  <si>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</si>
  <si>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</si>
  <si>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</si>
  <si>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</si>
  <si>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</si>
  <si>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</si>
  <si>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</si>
  <si>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</si>
  <si>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</si>
  <si>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</si>
  <si>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</si>
  <si>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</si>
  <si>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</si>
  <si>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</si>
  <si>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</si>
  <si>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</si>
  <si>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</si>
  <si>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</si>
  <si>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</si>
  <si>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</si>
  <si>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</si>
  <si>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</si>
  <si>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</si>
  <si>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</si>
  <si>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</si>
  <si>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</si>
  <si>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</si>
  <si>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</si>
  <si>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</si>
  <si>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</si>
  <si>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</si>
  <si>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</si>
  <si>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</si>
  <si>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</si>
  <si>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</si>
  <si>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</si>
  <si>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</si>
  <si>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</si>
  <si>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</si>
  <si>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</si>
  <si>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</si>
  <si>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</si>
  <si>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</si>
  <si>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</si>
  <si>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</si>
  <si>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</si>
  <si>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</si>
  <si>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</si>
  <si>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</si>
  <si>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</si>
  <si>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</si>
  <si>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</si>
  <si>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</si>
  <si>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</si>
  <si>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</si>
  <si>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</si>
  <si>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</si>
  <si>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</si>
  <si>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</si>
  <si>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</si>
  <si>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</si>
  <si>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</si>
  <si>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</si>
  <si>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</si>
  <si>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</si>
  <si>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</si>
  <si>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</si>
  <si>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</si>
  <si>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</si>
  <si>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</si>
  <si>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</si>
  <si>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</si>
  <si>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</si>
  <si>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</si>
  <si>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</si>
  <si>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</si>
  <si>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</si>
  <si>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</si>
  <si>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</si>
  <si>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</si>
  <si>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</si>
  <si>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</si>
  <si>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</si>
  <si>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</si>
  <si>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</si>
  <si>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</si>
  <si>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</si>
  <si>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</si>
  <si>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</si>
  <si>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</si>
  <si>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</si>
  <si>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</si>
  <si>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</si>
  <si>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</si>
  <si>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</si>
  <si>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</si>
  <si>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</si>
  <si>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</si>
  <si>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</si>
  <si>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</si>
  <si>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</si>
  <si>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</si>
  <si>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</si>
  <si>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</si>
  <si>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</si>
  <si>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</si>
  <si>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</si>
  <si>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</si>
  <si>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</si>
  <si>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</si>
  <si>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</si>
  <si>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</si>
  <si>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</si>
  <si>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</si>
  <si>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</si>
  <si>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</si>
  <si>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</si>
  <si>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</si>
  <si>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</si>
  <si>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</si>
  <si>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</si>
  <si>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</si>
  <si>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</si>
  <si>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</si>
  <si>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</si>
  <si>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</si>
  <si>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</si>
  <si>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</si>
  <si>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</si>
  <si>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</si>
  <si>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</si>
  <si>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</si>
  <si>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</si>
  <si>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</si>
  <si>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</si>
  <si>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</si>
  <si>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</si>
  <si>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</si>
  <si>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</si>
  <si>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</si>
  <si>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</si>
  <si>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</si>
  <si>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</si>
  <si>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</si>
  <si>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</si>
  <si>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</si>
  <si>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</si>
  <si>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</si>
  <si>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</si>
  <si>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</si>
  <si>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</si>
  <si>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</si>
  <si>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</si>
  <si>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</si>
  <si>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</si>
  <si>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</si>
  <si>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</si>
  <si>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</si>
  <si>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</si>
  <si>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</si>
  <si>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</si>
  <si>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</si>
  <si>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</si>
  <si>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</si>
  <si>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</si>
  <si>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</si>
  <si>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</si>
  <si>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</si>
  <si>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</si>
  <si>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</si>
  <si>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</si>
  <si>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</si>
  <si>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</si>
  <si>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</si>
  <si>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</si>
  <si>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</si>
  <si>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</si>
  <si>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</si>
  <si>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</si>
  <si>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</si>
  <si>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</si>
  <si>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</si>
  <si>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</si>
  <si>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</si>
  <si>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</si>
  <si>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</si>
  <si>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</si>
  <si>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</si>
  <si>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</si>
  <si>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</si>
  <si>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</si>
  <si>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</si>
  <si>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</si>
  <si>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</si>
  <si>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</si>
  <si>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</si>
  <si>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</si>
  <si>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</si>
  <si>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</si>
  <si>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</si>
  <si>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</si>
  <si>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</si>
  <si>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</si>
  <si>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</si>
  <si>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</si>
  <si>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</si>
  <si>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</si>
  <si>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</si>
  <si>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</si>
  <si>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</si>
  <si>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</si>
  <si>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</si>
  <si>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</si>
  <si>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</si>
  <si>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</si>
  <si>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</si>
  <si>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</si>
  <si>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</si>
  <si>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</si>
  <si>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</si>
  <si>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</si>
  <si>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</si>
  <si>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</si>
  <si>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</si>
  <si>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</si>
  <si>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</si>
  <si>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</si>
  <si>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</si>
  <si>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</si>
  <si>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</si>
  <si>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</si>
  <si>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</si>
  <si>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</si>
  <si>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</si>
  <si>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</si>
  <si>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</si>
  <si>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</si>
  <si>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</si>
  <si>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</si>
  <si>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</si>
  <si>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</si>
  <si>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</si>
  <si>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</si>
  <si>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</si>
  <si>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</si>
  <si>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</si>
  <si>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</si>
  <si>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</si>
  <si>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</si>
  <si>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</si>
  <si>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</si>
  <si>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</si>
  <si>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</si>
  <si>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</si>
  <si>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</si>
  <si>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</si>
  <si>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</si>
  <si>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</si>
  <si>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</si>
  <si>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</si>
  <si>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</si>
  <si>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</si>
  <si>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</si>
  <si>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</si>
  <si>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</si>
  <si>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</si>
  <si>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</si>
  <si>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</si>
  <si>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</si>
  <si>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</si>
  <si>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</si>
  <si>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</si>
  <si>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</si>
  <si>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</si>
  <si>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</si>
  <si>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</si>
  <si>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</si>
  <si>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</si>
  <si>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</si>
  <si>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</si>
  <si>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</si>
  <si>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</si>
  <si>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</si>
  <si>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</si>
  <si>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</si>
  <si>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</si>
  <si>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</si>
  <si>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</si>
  <si>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</si>
  <si>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</si>
  <si>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</si>
  <si>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</si>
  <si>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</si>
  <si>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</si>
  <si>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</si>
  <si>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</si>
  <si>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</si>
  <si>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</si>
  <si>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</si>
  <si>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</si>
  <si>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</si>
  <si>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</si>
  <si>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</si>
  <si>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</si>
  <si>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</si>
  <si>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</si>
  <si>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</si>
  <si>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</si>
  <si>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</si>
  <si>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</si>
  <si>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</si>
  <si>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</si>
  <si>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</si>
  <si>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</si>
  <si>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</si>
  <si>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</si>
  <si>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</si>
  <si>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</si>
  <si>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</si>
  <si>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</si>
  <si>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</si>
  <si>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</si>
  <si>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</si>
  <si>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</si>
  <si>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</si>
  <si>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</si>
  <si>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</si>
  <si>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</si>
  <si>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</si>
  <si>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</si>
  <si>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</si>
  <si>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</si>
  <si>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</si>
  <si>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</si>
  <si>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</si>
  <si>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</si>
  <si>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</si>
  <si>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</si>
  <si>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</si>
  <si>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</si>
  <si>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</si>
  <si>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</si>
  <si>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</si>
  <si>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</si>
  <si>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</si>
  <si>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</si>
  <si>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</si>
  <si>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</si>
  <si>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</si>
  <si>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</si>
  <si>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</si>
  <si>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</si>
  <si>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</si>
  <si>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</si>
  <si>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</si>
  <si>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</si>
  <si>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</si>
  <si>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</si>
  <si>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</si>
  <si>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</si>
  <si>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</si>
  <si>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</si>
  <si>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</si>
  <si>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</si>
  <si>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</si>
  <si>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</si>
  <si>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</si>
  <si>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</si>
  <si>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</si>
  <si>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</si>
  <si>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</si>
  <si>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</si>
  <si>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</si>
  <si>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</si>
  <si>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</si>
  <si>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</si>
  <si>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</si>
  <si>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</si>
  <si>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</si>
  <si>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</si>
  <si>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</si>
  <si>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</si>
  <si>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</si>
  <si>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</si>
  <si>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</si>
  <si>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</si>
  <si>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</si>
  <si>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</si>
  <si>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</si>
  <si>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</si>
  <si>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</si>
  <si>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</si>
  <si>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</si>
  <si>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</si>
  <si>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</si>
  <si>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</si>
  <si>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</si>
  <si>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</si>
  <si>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</si>
  <si>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</si>
  <si>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</si>
  <si>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</si>
  <si>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</si>
  <si>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</si>
  <si>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</si>
  <si>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</si>
  <si>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</si>
  <si>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</si>
  <si>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</si>
  <si>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</si>
  <si>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</si>
  <si>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</si>
  <si>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</si>
  <si>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</si>
  <si>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</si>
  <si>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</si>
  <si>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</si>
  <si>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</si>
  <si>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</si>
  <si>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</si>
  <si>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</si>
  <si>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</si>
  <si>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</si>
  <si>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</si>
  <si>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</si>
  <si>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</si>
  <si>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</si>
  <si>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</si>
  <si>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</si>
  <si>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</si>
  <si>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</si>
  <si>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</si>
  <si>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</si>
  <si>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</si>
  <si>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</si>
  <si>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</si>
  <si>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</si>
  <si>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</si>
  <si>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</si>
  <si>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</si>
  <si>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</si>
  <si>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</si>
  <si>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</si>
  <si>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</si>
  <si>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</si>
  <si>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</si>
  <si>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</si>
  <si>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</si>
  <si>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</si>
  <si>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</si>
  <si>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</si>
  <si>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</si>
  <si>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</si>
  <si>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</si>
  <si>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</si>
  <si>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</si>
  <si>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</si>
  <si>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</si>
  <si>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</si>
  <si>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</si>
  <si>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</si>
  <si>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</si>
  <si>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</si>
  <si>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</si>
  <si>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</si>
  <si>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</si>
  <si>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</si>
  <si>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</si>
  <si>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</si>
  <si>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</si>
  <si>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</si>
  <si>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</si>
  <si>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</si>
  <si>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</si>
  <si>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</si>
  <si>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</si>
  <si>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</si>
  <si>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</si>
  <si>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</si>
  <si>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</si>
  <si>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</si>
  <si>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</si>
  <si>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</si>
  <si>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</si>
  <si>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</si>
  <si>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</si>
  <si>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</si>
  <si>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</si>
  <si>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</si>
  <si>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</si>
  <si>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</si>
  <si>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</si>
  <si>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</si>
  <si>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</si>
  <si>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</si>
  <si>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</si>
  <si>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</si>
  <si>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</si>
  <si>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</si>
  <si>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</si>
  <si>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</si>
  <si>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</si>
  <si>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</si>
  <si>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</si>
  <si>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</si>
  <si>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</si>
  <si>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</si>
  <si>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</si>
  <si>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</si>
  <si>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</si>
  <si>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</si>
  <si>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</si>
  <si>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</si>
  <si>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</si>
  <si>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</si>
  <si>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</si>
  <si>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</si>
  <si>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</si>
  <si>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</si>
  <si>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</si>
  <si>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</si>
  <si>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</si>
  <si>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</si>
  <si>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</si>
  <si>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</si>
  <si>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</si>
  <si>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</si>
  <si>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</si>
  <si>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</si>
  <si>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</si>
  <si>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</si>
  <si>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</si>
  <si>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</si>
  <si>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</si>
  <si>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</si>
  <si>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</si>
  <si>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</si>
  <si>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</si>
  <si>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</si>
  <si>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</si>
  <si>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</si>
  <si>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</si>
  <si>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</si>
  <si>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</si>
  <si>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</si>
  <si>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</si>
  <si>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</si>
  <si>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</si>
  <si>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</si>
  <si>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</si>
  <si>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</si>
  <si>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</si>
  <si>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</si>
  <si>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</si>
  <si>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</si>
  <si>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</si>
  <si>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</si>
  <si>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</si>
  <si>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</si>
  <si>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</si>
  <si>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</si>
  <si>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</si>
  <si>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</si>
  <si>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</si>
  <si>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</si>
  <si>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</si>
  <si>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</si>
  <si>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</si>
  <si>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</si>
  <si>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</si>
  <si>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</si>
  <si>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</si>
  <si>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</si>
  <si>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</si>
  <si>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</si>
  <si>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</si>
  <si>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</si>
  <si>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</si>
  <si>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</si>
  <si>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</si>
  <si>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</si>
  <si>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</si>
  <si>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</si>
  <si>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</si>
  <si>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</si>
  <si>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</si>
  <si>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</si>
  <si>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</si>
  <si>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</si>
  <si>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</si>
  <si>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</si>
  <si>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</si>
  <si>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</si>
  <si>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</si>
  <si>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</si>
  <si>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</si>
  <si>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</si>
  <si>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</si>
  <si>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</si>
  <si>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</si>
  <si>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</si>
  <si>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</si>
  <si>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</si>
  <si>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</si>
  <si>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</si>
  <si>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</si>
  <si>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</si>
  <si>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</si>
  <si>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</si>
  <si>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</si>
  <si>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</si>
  <si>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</si>
  <si>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</si>
  <si>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</si>
  <si>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</si>
  <si>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</si>
  <si>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</si>
  <si>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</si>
  <si>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</si>
  <si>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</si>
  <si>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</si>
  <si>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</si>
  <si>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</si>
  <si>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</si>
  <si>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</si>
  <si>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</si>
  <si>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</si>
  <si>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</si>
  <si>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</si>
  <si>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</si>
  <si>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</si>
  <si>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</si>
  <si>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</si>
  <si>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</si>
  <si>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</si>
  <si>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</si>
  <si>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</si>
  <si>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</si>
  <si>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</si>
  <si>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</si>
  <si>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</si>
  <si>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</si>
  <si>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</si>
  <si>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</si>
  <si>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</si>
  <si>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</si>
  <si>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</si>
  <si>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</si>
  <si>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</si>
  <si>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</si>
  <si>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</si>
  <si>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</si>
  <si>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</si>
  <si>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</si>
  <si>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</si>
  <si>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</si>
  <si>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</si>
  <si>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</si>
  <si>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</si>
  <si>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</si>
  <si>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</si>
  <si>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</si>
  <si>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</si>
  <si>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</si>
  <si>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</si>
  <si>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</si>
  <si>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</si>
  <si>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</si>
  <si>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</si>
  <si>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</si>
  <si>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</si>
  <si>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</si>
  <si>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</si>
  <si>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</si>
  <si>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</si>
  <si>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</si>
  <si>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</si>
  <si>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</si>
  <si>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</si>
  <si>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</si>
  <si>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</si>
  <si>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</si>
  <si>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</si>
  <si>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</si>
  <si>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</si>
  <si>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</si>
  <si>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</si>
  <si>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</si>
  <si>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</si>
  <si>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</si>
  <si>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</si>
  <si>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</si>
  <si>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</si>
  <si>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</si>
  <si>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</si>
  <si>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</si>
  <si>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</si>
  <si>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</si>
  <si>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</si>
  <si>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</si>
  <si>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</si>
  <si>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</si>
  <si>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</si>
  <si>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</si>
  <si>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</si>
  <si>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</si>
  <si>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</si>
  <si>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</si>
  <si>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</si>
  <si>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</si>
  <si>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</si>
  <si>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</si>
  <si>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</si>
  <si>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</si>
  <si>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</si>
  <si>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</si>
  <si>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</si>
  <si>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</si>
  <si>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</si>
  <si>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</si>
  <si>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</si>
  <si>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</si>
  <si>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</si>
  <si>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</si>
  <si>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</si>
  <si>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</si>
  <si>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</si>
  <si>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</si>
  <si>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</si>
  <si>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</si>
  <si>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</si>
  <si>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</si>
  <si>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</si>
  <si>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</si>
  <si>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</si>
  <si>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</si>
  <si>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</si>
  <si>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</si>
  <si>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</si>
  <si>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</si>
  <si>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</si>
  <si>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</si>
  <si>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</si>
  <si>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</si>
  <si>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</si>
  <si>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</si>
  <si>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</si>
  <si>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</si>
  <si>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</si>
  <si>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</si>
  <si>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</si>
  <si>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</si>
  <si>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</si>
  <si>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</si>
  <si>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</si>
  <si>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</si>
  <si>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</si>
  <si>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</si>
  <si>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</si>
  <si>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</si>
  <si>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</si>
  <si>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</si>
  <si>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</si>
  <si>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</si>
  <si>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</si>
  <si>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</si>
  <si>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</si>
  <si>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</si>
  <si>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</si>
  <si>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</si>
  <si>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</si>
  <si>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</si>
  <si>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</si>
  <si>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</si>
  <si>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</si>
  <si>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</si>
  <si>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</si>
  <si>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</si>
  <si>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</si>
  <si>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</si>
  <si>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</si>
  <si>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</si>
  <si>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</si>
  <si>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</si>
  <si>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</si>
  <si>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</si>
  <si>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</si>
  <si>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</si>
  <si>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</si>
  <si>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</si>
  <si>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</si>
  <si>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</si>
  <si>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</si>
  <si>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</si>
  <si>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</si>
  <si>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</si>
  <si>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</si>
  <si>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</si>
  <si>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</si>
  <si>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</si>
  <si>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</si>
  <si>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</si>
  <si>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</si>
  <si>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</si>
  <si>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</si>
  <si>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</si>
  <si>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</si>
  <si>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</si>
  <si>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</si>
  <si>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</si>
  <si>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</si>
  <si>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</si>
  <si>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</si>
  <si>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</si>
  <si>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</si>
  <si>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</si>
  <si>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</si>
  <si>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</si>
  <si>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</si>
  <si>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</si>
  <si>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</si>
  <si>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</si>
  <si>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</si>
  <si>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</si>
  <si>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</si>
  <si>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</si>
  <si>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</si>
  <si>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</si>
  <si>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</si>
  <si>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</si>
  <si>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</si>
  <si>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</si>
  <si>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</si>
  <si>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</si>
  <si>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</si>
  <si>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</si>
  <si>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</si>
  <si>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</si>
  <si>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</si>
  <si>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</si>
  <si>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</si>
  <si>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</si>
  <si>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</si>
  <si>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</si>
  <si>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</si>
  <si>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</si>
  <si>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</si>
  <si>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</si>
  <si>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</si>
  <si>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</si>
  <si>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</si>
  <si>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</si>
  <si>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</si>
  <si>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</si>
  <si>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</si>
  <si>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</si>
  <si>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</si>
  <si>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</si>
  <si>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</si>
  <si>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</si>
  <si>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</si>
  <si>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</si>
  <si>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</si>
  <si>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</si>
  <si>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</si>
  <si>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</si>
  <si>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</si>
  <si>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</si>
  <si>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</si>
  <si>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</si>
  <si>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</si>
  <si>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</si>
  <si>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</si>
  <si>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</si>
  <si>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</si>
  <si>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</si>
  <si>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</si>
  <si>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</si>
  <si>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</si>
  <si>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</si>
  <si>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</si>
  <si>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</si>
  <si>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</si>
  <si>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</si>
  <si>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</si>
  <si>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</si>
  <si>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</si>
  <si>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</si>
  <si>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</si>
  <si>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</si>
  <si>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</si>
  <si>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</si>
  <si>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</si>
  <si>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</si>
  <si>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</si>
  <si>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</si>
  <si>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</si>
  <si>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</si>
  <si>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</si>
  <si>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</si>
  <si>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</si>
  <si>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</si>
  <si>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</si>
  <si>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</si>
  <si>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</si>
  <si>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</si>
  <si>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</si>
  <si>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</si>
  <si>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</si>
  <si>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</si>
  <si>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</si>
  <si>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</si>
  <si>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</si>
  <si>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</si>
  <si>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</si>
  <si>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</si>
  <si>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</si>
  <si>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</si>
  <si>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</si>
  <si>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</si>
  <si>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</si>
  <si>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</si>
  <si>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</si>
  <si>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</si>
  <si>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</si>
  <si>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</si>
  <si>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</si>
  <si>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</si>
  <si>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</si>
  <si>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</si>
  <si>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</si>
  <si>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</si>
  <si>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</si>
  <si>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</si>
  <si>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</si>
  <si>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</si>
  <si>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</si>
  <si>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</si>
  <si>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</si>
  <si>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</si>
  <si>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</si>
  <si>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</si>
  <si>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</si>
  <si>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</si>
  <si>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</si>
  <si>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</si>
  <si>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</si>
  <si>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</si>
  <si>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</si>
  <si>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</si>
  <si>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</si>
  <si>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</si>
  <si>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</si>
  <si>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</si>
  <si>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</si>
  <si>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</si>
  <si>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</si>
  <si>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</si>
  <si>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</si>
  <si>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</si>
  <si>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</si>
  <si>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</si>
  <si>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</si>
  <si>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</si>
  <si>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</si>
  <si>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</si>
  <si>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</si>
  <si>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</si>
  <si>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</si>
  <si>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</si>
  <si>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</si>
  <si>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</si>
  <si>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</si>
  <si>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</si>
  <si>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</si>
  <si>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</si>
  <si>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</si>
  <si>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</si>
  <si>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</si>
  <si>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</si>
  <si>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</si>
  <si>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</si>
  <si>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</si>
  <si>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</si>
  <si>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</si>
  <si>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</si>
  <si>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</si>
  <si>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</si>
  <si>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</si>
  <si>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</si>
  <si>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</si>
  <si>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</si>
  <si>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</si>
  <si>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</si>
  <si>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</si>
  <si>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</si>
  <si>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</si>
  <si>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</si>
  <si>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</si>
  <si>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</si>
  <si>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</si>
  <si>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</si>
  <si>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</si>
  <si>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</si>
  <si>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</si>
  <si>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</si>
  <si>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</si>
  <si>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</si>
  <si>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</si>
  <si>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</si>
  <si>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</si>
  <si>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</si>
  <si>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</si>
  <si>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</si>
  <si>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</si>
  <si>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</si>
  <si>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</si>
  <si>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</si>
  <si>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</si>
  <si>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</si>
  <si>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</si>
  <si>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</si>
  <si>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</si>
  <si>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</si>
  <si>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</si>
  <si>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</si>
  <si>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</si>
  <si>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</si>
  <si>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</si>
  <si>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</si>
  <si>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</si>
  <si>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</si>
  <si>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</si>
  <si>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</si>
  <si>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</si>
  <si>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</si>
  <si>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</si>
  <si>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</si>
  <si>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</si>
  <si>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</si>
  <si>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</si>
  <si>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</si>
  <si>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</si>
  <si>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</si>
  <si>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</si>
  <si>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</si>
  <si>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</si>
  <si>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</si>
  <si>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</si>
  <si>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</si>
  <si>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</si>
  <si>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</si>
  <si>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</si>
  <si>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</si>
  <si>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</si>
  <si>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</si>
  <si>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</si>
  <si>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</si>
  <si>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</si>
  <si>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</si>
  <si>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</si>
  <si>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</si>
  <si>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</si>
  <si>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</si>
  <si>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</si>
  <si>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</si>
  <si>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</si>
  <si>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</si>
  <si>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</si>
  <si>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</si>
  <si>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</si>
  <si>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</si>
  <si>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</si>
  <si>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</si>
  <si>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</si>
  <si>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</si>
  <si>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</si>
  <si>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</si>
  <si>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</si>
  <si>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</si>
  <si>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</si>
  <si>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</si>
  <si>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</si>
  <si>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</si>
  <si>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</si>
  <si>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</si>
  <si>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</si>
  <si>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</si>
  <si>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</si>
  <si>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</si>
  <si>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</si>
  <si>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</si>
  <si>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</si>
  <si>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</si>
  <si>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</si>
  <si>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</si>
  <si>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</si>
  <si>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</si>
  <si>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</si>
  <si>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</si>
  <si>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</si>
  <si>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</si>
  <si>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</si>
  <si>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</si>
  <si>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</si>
  <si>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</si>
  <si>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</si>
  <si>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</si>
  <si>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</si>
  <si>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</si>
  <si>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</si>
  <si>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</si>
  <si>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</si>
  <si>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</si>
  <si>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</si>
  <si>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</si>
  <si>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</si>
  <si>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</si>
  <si>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</si>
  <si>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</si>
  <si>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</si>
  <si>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</si>
  <si>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</si>
  <si>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</si>
  <si>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</si>
  <si>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</si>
  <si>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</si>
  <si>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</si>
  <si>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</si>
  <si>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</si>
  <si>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</si>
  <si>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</si>
  <si>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</si>
  <si>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</si>
  <si>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</si>
  <si>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</si>
  <si>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</si>
  <si>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</si>
  <si>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</si>
  <si>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</si>
  <si>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</si>
  <si>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</si>
  <si>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</si>
  <si>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</si>
  <si>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</si>
  <si>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</si>
  <si>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</si>
  <si>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</si>
  <si>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</si>
  <si>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</si>
  <si>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</si>
  <si>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</si>
  <si>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</si>
  <si>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</si>
  <si>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</si>
  <si>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</si>
  <si>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</si>
  <si>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</si>
  <si>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</si>
  <si>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</si>
  <si>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</si>
  <si>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</si>
  <si>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</si>
  <si>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</si>
  <si>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</si>
  <si>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</si>
  <si>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</si>
  <si>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</si>
  <si>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</si>
  <si>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</si>
  <si>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</si>
  <si>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</si>
  <si>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</si>
  <si>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</si>
  <si>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</si>
  <si>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</si>
  <si>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</si>
  <si>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</si>
  <si>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</si>
  <si>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</si>
  <si>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</si>
  <si>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</si>
  <si>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</si>
  <si>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</si>
  <si>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</si>
  <si>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</si>
  <si>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</si>
  <si>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</si>
  <si>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</si>
  <si>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</si>
  <si>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</si>
  <si>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</si>
  <si>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</si>
  <si>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</si>
  <si>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</si>
  <si>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</si>
  <si>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</si>
  <si>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</si>
  <si>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</si>
  <si>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</si>
  <si>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</si>
  <si>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</si>
  <si>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</si>
  <si>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</si>
  <si>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</si>
  <si>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</si>
  <si>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</si>
  <si>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</si>
  <si>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</si>
  <si>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</si>
  <si>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</si>
  <si>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</si>
  <si>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</si>
  <si>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</si>
  <si>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</si>
  <si>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</si>
  <si>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</si>
  <si>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</si>
  <si>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</si>
  <si>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</si>
  <si>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</si>
  <si>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</si>
  <si>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</si>
  <si>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</si>
  <si>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</si>
  <si>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</si>
  <si>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</si>
  <si>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</si>
  <si>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</si>
  <si>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</si>
  <si>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</si>
  <si>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</si>
  <si>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</si>
  <si>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</si>
  <si>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</si>
  <si>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</si>
  <si>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</si>
  <si>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</si>
  <si>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</si>
  <si>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</si>
  <si>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</si>
  <si>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</si>
  <si>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</si>
  <si>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</si>
  <si>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</si>
  <si>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</si>
  <si>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</si>
  <si>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</si>
  <si>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</si>
  <si>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</si>
  <si>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</si>
  <si>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</si>
  <si>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</si>
  <si>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</si>
  <si>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</si>
  <si>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</si>
  <si>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</si>
  <si>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</si>
  <si>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</si>
  <si>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</si>
  <si>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</si>
  <si>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</si>
  <si>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</si>
  <si>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</si>
  <si>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</si>
  <si>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</si>
  <si>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</si>
  <si>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</si>
  <si>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</si>
  <si>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</si>
  <si>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</si>
  <si>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</si>
  <si>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</si>
  <si>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</si>
  <si>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</si>
  <si>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</si>
  <si>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</si>
  <si>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</si>
  <si>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</si>
  <si>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</si>
  <si>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</si>
  <si>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</si>
  <si>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</si>
  <si>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</si>
  <si>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</si>
  <si>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</si>
  <si>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</si>
  <si>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</si>
  <si>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</si>
  <si>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</si>
  <si>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</si>
  <si>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</si>
  <si>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</si>
  <si>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</si>
  <si>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</si>
  <si>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</si>
  <si>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</si>
  <si>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</si>
  <si>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</si>
  <si>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</si>
  <si>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</si>
  <si>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</si>
  <si>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</si>
  <si>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</si>
  <si>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</si>
  <si>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</si>
  <si>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</si>
  <si>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</si>
  <si>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</si>
  <si>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</si>
  <si>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</si>
  <si>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</si>
  <si>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</si>
  <si>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</si>
  <si>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</si>
  <si>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</si>
  <si>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</si>
  <si>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</si>
  <si>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</si>
  <si>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</si>
  <si>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</si>
  <si>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</si>
  <si>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</si>
  <si>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</si>
  <si>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</si>
  <si>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</si>
  <si>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</si>
  <si>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</si>
  <si>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</si>
  <si>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</si>
  <si>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</si>
  <si>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</si>
  <si>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</si>
  <si>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</si>
  <si>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</si>
  <si>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</si>
  <si>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</si>
  <si>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</si>
  <si>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</si>
  <si>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</si>
  <si>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</si>
  <si>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</si>
  <si>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</si>
  <si>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</si>
  <si>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</si>
  <si>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</si>
  <si>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</si>
  <si>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</si>
  <si>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</si>
  <si>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</si>
  <si>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</si>
  <si>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</si>
  <si>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</si>
  <si>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</si>
  <si>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</si>
  <si>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</si>
  <si>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</si>
  <si>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</si>
  <si>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</si>
  <si>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</si>
  <si>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</si>
  <si>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</si>
  <si>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</si>
  <si>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</si>
  <si>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</si>
  <si>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</si>
  <si>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</si>
  <si>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</si>
  <si>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</si>
  <si>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</si>
  <si>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</si>
  <si>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</si>
  <si>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</si>
  <si>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</si>
  <si>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</si>
  <si>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</si>
  <si>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</si>
  <si>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</si>
  <si>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</si>
  <si>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</si>
  <si>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</si>
  <si>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</si>
  <si>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</si>
  <si>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</si>
  <si>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</si>
  <si>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</si>
  <si>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</si>
  <si>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</si>
  <si>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</si>
  <si>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</si>
  <si>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</si>
  <si>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</si>
  <si>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</si>
  <si>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</si>
  <si>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</si>
  <si>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</si>
  <si>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</si>
  <si>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</si>
  <si>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</si>
  <si>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</si>
  <si>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</si>
  <si>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</si>
  <si>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</si>
  <si>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</si>
  <si>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</si>
  <si>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</si>
  <si>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</si>
  <si>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</si>
  <si>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</si>
  <si>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</si>
  <si>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</si>
  <si>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</si>
  <si>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</si>
  <si>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</si>
  <si>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</si>
  <si>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</si>
  <si>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</si>
  <si>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</si>
  <si>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</si>
  <si>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</si>
  <si>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</si>
  <si>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</si>
  <si>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</si>
  <si>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</si>
  <si>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</si>
  <si>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</si>
  <si>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</si>
  <si>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</si>
  <si>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</si>
  <si>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</si>
  <si>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</si>
  <si>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</si>
  <si>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</si>
  <si>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</si>
  <si>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</si>
  <si>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</si>
  <si>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</si>
  <si>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</si>
  <si>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</si>
  <si>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</si>
  <si>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</si>
  <si>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</si>
  <si>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</si>
  <si>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</si>
  <si>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</si>
  <si>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</si>
  <si>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</si>
  <si>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</si>
  <si>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</si>
  <si>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</si>
  <si>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</si>
  <si>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</si>
  <si>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</si>
  <si>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</si>
  <si>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</si>
  <si>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</si>
  <si>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</si>
  <si>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</si>
  <si>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</si>
  <si>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</si>
  <si>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</si>
  <si>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</si>
  <si>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</si>
  <si>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</si>
  <si>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</si>
  <si>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</si>
  <si>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</si>
  <si>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</si>
  <si>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</si>
  <si>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</si>
  <si>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</si>
  <si>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</si>
  <si>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</si>
  <si>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</si>
  <si>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</si>
  <si>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</si>
  <si>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</si>
  <si>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</si>
  <si>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</si>
  <si>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</si>
  <si>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</si>
  <si>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</si>
  <si>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</si>
  <si>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</si>
  <si>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</si>
  <si>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</si>
  <si>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</si>
  <si>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</si>
  <si>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</si>
  <si>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</si>
  <si>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</si>
  <si>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</si>
  <si>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</si>
  <si>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</si>
  <si>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</si>
  <si>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</si>
  <si>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</si>
  <si>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</si>
  <si>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</si>
  <si>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</si>
  <si>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</si>
  <si>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</si>
  <si>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</si>
  <si>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</si>
  <si>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</si>
  <si>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</si>
  <si>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</si>
  <si>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</si>
  <si>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</si>
  <si>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</si>
  <si>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</si>
  <si>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</si>
  <si>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</si>
  <si>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</si>
  <si>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</si>
  <si>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</si>
  <si>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</si>
  <si>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</si>
  <si>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</si>
  <si>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</si>
  <si>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</si>
  <si>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</si>
  <si>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</si>
  <si>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</si>
  <si>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</si>
  <si>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</si>
  <si>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</si>
  <si>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</si>
  <si>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</si>
  <si>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</si>
  <si>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</si>
  <si>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</si>
  <si>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</si>
  <si>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</si>
  <si>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</si>
  <si>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</si>
  <si>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</si>
  <si>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</si>
  <si>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</si>
  <si>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</si>
  <si>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</si>
  <si>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</si>
  <si>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</si>
  <si>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</si>
  <si>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</si>
  <si>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</si>
  <si>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</si>
  <si>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</si>
  <si>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</si>
  <si>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</si>
  <si>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</si>
  <si>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</si>
  <si>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</si>
  <si>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</si>
  <si>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</si>
  <si>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</si>
  <si>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</si>
  <si>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</si>
  <si>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</si>
  <si>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</si>
  <si>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</si>
  <si>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</si>
  <si>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</si>
  <si>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</si>
  <si>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</si>
  <si>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</si>
  <si>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</si>
  <si>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</si>
  <si>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</si>
  <si>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</si>
  <si>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</si>
  <si>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</si>
  <si>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</si>
  <si>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</si>
  <si>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</si>
  <si>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</si>
  <si>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</si>
  <si>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</si>
  <si>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</si>
  <si>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</si>
  <si>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</si>
  <si>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</si>
  <si>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</si>
  <si>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</si>
  <si>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</si>
  <si>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</si>
  <si>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</si>
  <si>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</si>
  <si>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</si>
  <si>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</si>
  <si>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</si>
  <si>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</si>
  <si>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</si>
  <si>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</si>
  <si>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</si>
  <si>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</si>
  <si>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</si>
  <si>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</si>
  <si>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</si>
  <si>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</si>
  <si>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</si>
  <si>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</si>
  <si>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</si>
  <si>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</si>
  <si>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</si>
  <si>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</si>
  <si>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</si>
  <si>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</si>
  <si>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</si>
  <si>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</si>
  <si>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</si>
  <si>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</si>
  <si>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</si>
  <si>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</si>
  <si>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</si>
  <si>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</si>
  <si>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</si>
  <si>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</si>
  <si>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</si>
  <si>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</si>
  <si>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</si>
  <si>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</si>
  <si>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</si>
  <si>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</si>
  <si>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</si>
  <si>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</si>
  <si>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</si>
  <si>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</si>
  <si>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</si>
  <si>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</si>
  <si>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</si>
  <si>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</si>
  <si>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</si>
  <si>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</si>
  <si>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</si>
  <si>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</si>
  <si>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</si>
  <si>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</si>
  <si>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</si>
  <si>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</si>
  <si>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</si>
  <si>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</si>
  <si>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</si>
  <si>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</si>
  <si>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</si>
  <si>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</si>
  <si>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</si>
  <si>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</si>
  <si>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</si>
  <si>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</si>
  <si>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</si>
  <si>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</si>
  <si>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</si>
  <si>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</si>
  <si>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</si>
  <si>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</si>
  <si>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</si>
  <si>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</si>
  <si>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</si>
  <si>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</si>
  <si>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</si>
  <si>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</si>
  <si>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</si>
  <si>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</si>
  <si>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</si>
  <si>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</si>
  <si>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</si>
  <si>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</si>
  <si>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</si>
  <si>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</si>
  <si>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</si>
  <si>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</si>
  <si>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</si>
  <si>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</si>
  <si>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</si>
  <si>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</si>
  <si>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</si>
  <si>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</si>
  <si>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</si>
  <si>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</si>
  <si>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</si>
  <si>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</si>
  <si>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</si>
  <si>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</si>
  <si>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</si>
  <si>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</si>
  <si>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</si>
  <si>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</si>
  <si>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</si>
  <si>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</si>
  <si>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</si>
  <si>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</si>
  <si>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</si>
  <si>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</si>
  <si>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</si>
  <si>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</si>
  <si>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</si>
  <si>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</si>
  <si>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</si>
  <si>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</si>
  <si>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</si>
  <si>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</si>
  <si>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</si>
  <si>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</si>
  <si>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</si>
  <si>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</si>
  <si>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</si>
  <si>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</si>
  <si>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</si>
  <si>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</si>
  <si>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</si>
  <si>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</si>
  <si>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</si>
  <si>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</si>
  <si>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</si>
  <si>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</si>
  <si>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</si>
  <si>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</si>
  <si>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</si>
  <si>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</si>
  <si>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</si>
  <si>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</si>
  <si>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</si>
  <si>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</si>
  <si>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</si>
  <si>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</si>
  <si>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</si>
  <si>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</si>
  <si>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</si>
  <si>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</si>
  <si>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</si>
  <si>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</si>
  <si>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</si>
  <si>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</si>
  <si>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</si>
  <si>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</si>
  <si>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</si>
  <si>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</si>
  <si>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</si>
  <si>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</si>
  <si>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</si>
  <si>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</si>
  <si>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</si>
  <si>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</si>
  <si>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</si>
  <si>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</si>
  <si>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</si>
  <si>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</si>
  <si>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</si>
  <si>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</si>
  <si>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</si>
  <si>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</si>
  <si>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</si>
  <si>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</si>
  <si>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</si>
  <si>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</si>
  <si>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</si>
  <si>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</si>
  <si>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</si>
  <si>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</si>
  <si>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</si>
  <si>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</si>
  <si>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</si>
  <si>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</si>
  <si>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</si>
  <si>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</si>
  <si>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</si>
  <si>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</si>
  <si>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</si>
  <si>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</si>
  <si>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</si>
  <si>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</si>
  <si>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</si>
  <si>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</si>
  <si>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</si>
  <si>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</si>
  <si>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</si>
  <si>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</si>
  <si>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</si>
  <si>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</si>
  <si>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</si>
  <si>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</si>
  <si>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</si>
  <si>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</si>
  <si>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</si>
  <si>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</si>
  <si>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</si>
  <si>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</si>
  <si>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</si>
  <si>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</si>
  <si>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</si>
  <si>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</si>
  <si>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</si>
  <si>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</si>
  <si>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</si>
  <si>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</si>
  <si>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</si>
  <si>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</si>
  <si>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</si>
  <si>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</si>
  <si>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</si>
  <si>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</si>
  <si>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</si>
  <si>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</si>
  <si>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</si>
  <si>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</si>
  <si>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</si>
  <si>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</si>
  <si>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</si>
  <si>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</si>
  <si>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</si>
  <si>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</si>
  <si>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</si>
  <si>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</si>
  <si>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</si>
  <si>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</si>
  <si>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</si>
  <si>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</si>
  <si>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</si>
  <si>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</si>
  <si>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</si>
  <si>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</si>
  <si>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</si>
  <si>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</si>
  <si>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</si>
  <si>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</si>
  <si>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</si>
  <si>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</si>
  <si>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</si>
  <si>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</si>
  <si>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</si>
  <si>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</si>
  <si>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</si>
  <si>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</si>
  <si>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</si>
  <si>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</si>
  <si>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</si>
  <si>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</si>
  <si>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</si>
  <si>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</si>
  <si>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</si>
  <si>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</si>
  <si>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</si>
  <si>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</si>
  <si>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</si>
  <si>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</si>
  <si>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</si>
  <si>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</si>
  <si>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</si>
  <si>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</si>
  <si>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</si>
  <si>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</si>
  <si>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</si>
  <si>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</si>
  <si>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</si>
  <si>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</si>
  <si>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</si>
  <si>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</si>
  <si>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</si>
  <si>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</si>
  <si>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</si>
  <si>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</si>
  <si>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</si>
  <si>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</si>
  <si>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</si>
  <si>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</si>
  <si>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</si>
  <si>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</si>
  <si>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</si>
  <si>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</si>
  <si>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</si>
  <si>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</si>
  <si>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</si>
  <si>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</si>
  <si>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</si>
  <si>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</si>
  <si>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</si>
  <si>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</si>
  <si>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</si>
  <si>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</si>
  <si>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</si>
  <si>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</si>
  <si>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</si>
  <si>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</si>
  <si>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</si>
  <si>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</si>
  <si>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</si>
  <si>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</si>
  <si>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</si>
  <si>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</si>
  <si>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</si>
  <si>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</si>
  <si>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</si>
  <si>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</si>
  <si>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</si>
  <si>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</si>
  <si>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</si>
  <si>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</si>
  <si>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</si>
  <si>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</si>
  <si>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</si>
  <si>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</si>
  <si>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</si>
  <si>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</si>
  <si>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</si>
  <si>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</si>
  <si>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</si>
  <si>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</si>
  <si>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</si>
  <si>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</si>
  <si>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</si>
  <si>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</si>
  <si>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</si>
  <si>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</si>
  <si>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</si>
  <si>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</si>
  <si>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</si>
  <si>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</si>
  <si>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</si>
  <si>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</si>
  <si>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</si>
  <si>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</si>
  <si>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</si>
  <si>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</si>
  <si>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</si>
  <si>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</si>
  <si>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</si>
  <si>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</si>
  <si>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</si>
  <si>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</si>
  <si>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</si>
  <si>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</si>
  <si>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</si>
  <si>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</si>
  <si>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</si>
  <si>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</si>
  <si>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</si>
  <si>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</si>
  <si>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</si>
  <si>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</si>
  <si>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</si>
  <si>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</si>
  <si>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</si>
  <si>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</si>
  <si>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</si>
  <si>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</si>
  <si>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</si>
  <si>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</si>
  <si>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</si>
  <si>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</si>
  <si>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</si>
  <si>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</si>
  <si>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</si>
  <si>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</si>
  <si>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</si>
  <si>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</si>
  <si>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</si>
  <si>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</si>
  <si>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</si>
  <si>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</si>
  <si>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</si>
  <si>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</si>
  <si>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</si>
  <si>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</si>
  <si>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</si>
  <si>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</si>
  <si>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</si>
  <si>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</si>
  <si>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</si>
  <si>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</si>
  <si>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</si>
  <si>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</si>
  <si>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</si>
  <si>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</si>
  <si>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</si>
  <si>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</si>
  <si>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</si>
  <si>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</si>
  <si>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</si>
  <si>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</si>
  <si>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</si>
  <si>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</si>
  <si>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</si>
  <si>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</si>
  <si>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</si>
  <si>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</si>
  <si>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</si>
  <si>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</si>
  <si>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</si>
  <si>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</si>
  <si>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</si>
  <si>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</si>
  <si>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</si>
  <si>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</si>
  <si>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</si>
  <si>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</si>
  <si>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</si>
  <si>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</si>
  <si>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</si>
  <si>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</si>
  <si>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</si>
  <si>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</si>
  <si>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</si>
  <si>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</si>
  <si>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</si>
  <si>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</si>
  <si>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</si>
  <si>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</si>
  <si>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</si>
  <si>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</si>
  <si>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</si>
  <si>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</si>
  <si>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</si>
  <si>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</si>
  <si>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</si>
  <si>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</si>
  <si>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</si>
  <si>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</si>
  <si>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</si>
  <si>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</si>
  <si>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</si>
  <si>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</si>
  <si>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</si>
  <si>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</si>
  <si>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</si>
  <si>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</si>
  <si>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</si>
  <si>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</si>
  <si>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</si>
  <si>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</si>
  <si>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</si>
  <si>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</si>
  <si>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</si>
  <si>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</si>
  <si>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</si>
  <si>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</si>
  <si>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</si>
  <si>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</si>
  <si>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</si>
  <si>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</si>
  <si>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</si>
  <si>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</si>
  <si>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</si>
  <si>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</si>
  <si>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</si>
  <si>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</si>
  <si>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</si>
  <si>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</si>
  <si>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</si>
  <si>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</si>
  <si>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</si>
  <si>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</si>
  <si>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</si>
  <si>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</si>
  <si>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</si>
  <si>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</si>
  <si>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</si>
  <si>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</si>
  <si>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</si>
  <si>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</si>
  <si>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</si>
  <si>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</si>
  <si>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</si>
  <si>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</si>
  <si>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</si>
  <si>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</si>
  <si>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</si>
  <si>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</si>
  <si>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</si>
  <si>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</si>
  <si>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</si>
  <si>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</si>
  <si>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</si>
  <si>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</si>
  <si>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</si>
  <si>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</si>
  <si>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</si>
  <si>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</si>
  <si>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</si>
  <si>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</si>
  <si>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</si>
  <si>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</si>
  <si>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</si>
  <si>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</si>
  <si>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</si>
  <si>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</si>
  <si>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</si>
  <si>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</si>
  <si>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</si>
  <si>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</si>
  <si>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</si>
  <si>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</si>
  <si>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</si>
  <si>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</si>
  <si>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</si>
  <si>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</si>
  <si>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</si>
  <si>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</si>
  <si>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</si>
  <si>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</si>
  <si>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</si>
  <si>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</si>
  <si>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</si>
  <si>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</si>
  <si>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</si>
  <si>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</si>
  <si>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</si>
  <si>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</si>
  <si>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</si>
  <si>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</si>
  <si>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</si>
  <si>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</si>
  <si>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</si>
  <si>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</si>
  <si>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</si>
  <si>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</si>
  <si>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</si>
  <si>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</si>
  <si>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</si>
  <si>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</si>
  <si>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</si>
  <si>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</si>
  <si>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</si>
  <si>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</si>
  <si>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</si>
  <si>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</si>
  <si>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</si>
  <si>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</si>
  <si>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</si>
  <si>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</si>
  <si>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</si>
  <si>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</si>
  <si>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</si>
  <si>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</si>
  <si>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</si>
  <si>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</si>
  <si>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</si>
  <si>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</si>
  <si>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</si>
  <si>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</si>
  <si>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</si>
  <si>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</si>
  <si>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</si>
  <si>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</si>
  <si>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</si>
  <si>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</si>
  <si>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</si>
  <si>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</si>
  <si>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</si>
  <si>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</si>
  <si>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</si>
  <si>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</si>
  <si>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</si>
  <si>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</si>
  <si>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</si>
  <si>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</si>
  <si>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</si>
  <si>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</si>
  <si>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</si>
  <si>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</si>
  <si>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</si>
  <si>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</si>
  <si>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</si>
  <si>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</si>
  <si>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</si>
  <si>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</si>
  <si>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</si>
  <si>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</si>
  <si>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</si>
  <si>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</si>
  <si>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</si>
  <si>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</si>
  <si>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</si>
  <si>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</si>
  <si>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</si>
  <si>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</si>
  <si>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</si>
  <si>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</si>
  <si>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</si>
  <si>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</si>
  <si>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</si>
  <si>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</si>
  <si>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</si>
  <si>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</si>
  <si>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</si>
  <si>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</si>
  <si>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</si>
  <si>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</si>
  <si>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</si>
  <si>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</si>
  <si>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</si>
  <si>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</si>
  <si>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</si>
  <si>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</si>
  <si>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</si>
  <si>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</si>
  <si>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</si>
  <si>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</si>
  <si>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</si>
  <si>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</si>
  <si>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</si>
  <si>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</si>
  <si>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</si>
  <si>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</si>
  <si>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</si>
  <si>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</si>
  <si>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</si>
  <si>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</si>
  <si>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</si>
  <si>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</si>
  <si>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</si>
  <si>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</si>
  <si>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</si>
  <si>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</si>
  <si>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</si>
  <si>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</si>
  <si>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</si>
  <si>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</si>
  <si>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</si>
  <si>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</si>
  <si>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</si>
  <si>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</si>
  <si>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</si>
  <si>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</si>
  <si>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</si>
  <si>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</si>
  <si>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</si>
  <si>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</si>
  <si>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</si>
  <si>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</si>
  <si>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</si>
  <si>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</si>
  <si>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</si>
  <si>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</si>
  <si>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</si>
  <si>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</si>
  <si>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</si>
  <si>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</si>
  <si>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</si>
  <si>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</si>
  <si>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</si>
  <si>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</si>
  <si>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</si>
  <si>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</si>
  <si>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</si>
  <si>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</si>
  <si>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</si>
  <si>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</si>
  <si>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</si>
  <si>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</si>
  <si>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</si>
  <si>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</si>
  <si>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</si>
  <si>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</si>
  <si>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</si>
  <si>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</si>
  <si>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</si>
  <si>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</si>
  <si>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</si>
  <si>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</si>
  <si>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</si>
  <si>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</si>
  <si>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</si>
  <si>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</si>
  <si>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</si>
  <si>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</si>
  <si>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</si>
  <si>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</si>
  <si>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</si>
  <si>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</si>
  <si>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</si>
  <si>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</si>
  <si>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</si>
  <si>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</si>
  <si>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</si>
  <si>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</si>
  <si>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</si>
  <si>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</si>
  <si>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</si>
  <si>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</si>
  <si>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</si>
  <si>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</si>
  <si>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</si>
  <si>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</si>
  <si>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</si>
  <si>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</si>
  <si>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</si>
  <si>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</si>
  <si>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</si>
  <si>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</si>
  <si>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</si>
  <si>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</si>
  <si>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</si>
  <si>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</si>
  <si>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</si>
  <si>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</si>
  <si>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</si>
  <si>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</si>
  <si>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</si>
  <si>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</si>
  <si>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</si>
  <si>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</si>
  <si>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</si>
  <si>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</si>
  <si>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</si>
  <si>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</si>
  <si>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</si>
  <si>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</si>
  <si>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</si>
  <si>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</si>
  <si>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</si>
  <si>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</si>
  <si>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</si>
  <si>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</si>
  <si>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</si>
  <si>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</si>
  <si>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</si>
  <si>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</si>
  <si>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</si>
  <si>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</si>
  <si>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</si>
  <si>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</si>
  <si>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</si>
  <si>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</si>
  <si>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</si>
  <si>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</si>
  <si>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</si>
  <si>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</si>
  <si>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</si>
  <si>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</si>
  <si>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</si>
  <si>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</si>
  <si>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</si>
  <si>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</si>
  <si>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</si>
  <si>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</si>
  <si>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</si>
  <si>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</si>
  <si>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</si>
  <si>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</si>
  <si>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</si>
  <si>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</si>
  <si>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</si>
  <si>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</si>
  <si>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</si>
  <si>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</si>
  <si>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</si>
  <si>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</si>
  <si>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</si>
  <si>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</si>
  <si>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</si>
  <si>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</si>
  <si>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</si>
  <si>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</si>
  <si>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</si>
  <si>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</si>
  <si>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</si>
  <si>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</si>
  <si>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</si>
  <si>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</si>
  <si>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</si>
  <si>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</si>
  <si>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</si>
  <si>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</si>
  <si>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</si>
  <si>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</si>
  <si>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</si>
  <si>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</si>
  <si>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</si>
  <si>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</si>
  <si>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</si>
  <si>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</si>
  <si>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</si>
  <si>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</si>
  <si>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</si>
  <si>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</si>
  <si>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</si>
  <si>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</si>
  <si>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</si>
  <si>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</si>
  <si>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</si>
  <si>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</si>
  <si>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</si>
  <si>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</si>
  <si>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</si>
  <si>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</si>
  <si>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</si>
  <si>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</si>
  <si>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</si>
  <si>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</si>
  <si>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</si>
  <si>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</si>
  <si>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</si>
  <si>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</si>
  <si>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</si>
  <si>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</si>
  <si>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</si>
  <si>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</si>
  <si>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</si>
  <si>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</si>
  <si>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</si>
  <si>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</si>
  <si>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</si>
  <si>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</si>
  <si>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</si>
  <si>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</si>
  <si>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</si>
  <si>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</si>
  <si>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</si>
  <si>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</si>
  <si>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</si>
  <si>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</si>
  <si>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</si>
  <si>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</si>
  <si>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</si>
  <si>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</si>
  <si>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</si>
  <si>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</si>
  <si>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</si>
  <si>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</si>
  <si>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</si>
  <si>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</si>
  <si>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</si>
  <si>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</si>
  <si>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</si>
  <si>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</si>
  <si>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</si>
  <si>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</si>
  <si>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</si>
  <si>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</si>
  <si>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</si>
  <si>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</si>
  <si>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</si>
  <si>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</si>
  <si>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</si>
  <si>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</si>
  <si>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</si>
  <si>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</si>
  <si>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</si>
  <si>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</si>
  <si>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</si>
  <si>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</si>
  <si>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</si>
  <si>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</si>
  <si>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</si>
  <si>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</si>
  <si>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</si>
  <si>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</si>
  <si>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</si>
  <si>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</si>
  <si>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</si>
  <si>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</si>
  <si>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</si>
  <si>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</si>
  <si>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</si>
  <si>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</si>
  <si>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</si>
  <si>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</si>
  <si>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</si>
  <si>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</si>
  <si>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</si>
  <si>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</si>
  <si>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</si>
  <si>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</si>
  <si>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</si>
  <si>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</si>
  <si>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</si>
  <si>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</si>
  <si>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</si>
  <si>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</si>
  <si>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</si>
  <si>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</si>
  <si>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</si>
  <si>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</si>
  <si>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</si>
  <si>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</si>
  <si>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</si>
  <si>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</si>
  <si>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</si>
  <si>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</si>
  <si>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</si>
  <si>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</si>
  <si>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</si>
  <si>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</si>
  <si>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</si>
  <si>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</si>
  <si>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</si>
  <si>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</si>
  <si>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</si>
  <si>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</si>
  <si>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</si>
  <si>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</si>
  <si>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</si>
  <si>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</si>
  <si>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</si>
  <si>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</si>
  <si>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</si>
  <si>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</si>
  <si>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</si>
  <si>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</si>
  <si>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</si>
  <si>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</si>
  <si>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</si>
  <si>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</si>
  <si>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</si>
  <si>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</si>
  <si>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</si>
  <si>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</si>
  <si>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</si>
  <si>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</si>
  <si>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</si>
  <si>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</si>
  <si>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</si>
  <si>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</si>
  <si>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</si>
  <si>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</si>
  <si>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</si>
  <si>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</si>
  <si>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</si>
  <si>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</si>
  <si>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</si>
  <si>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</si>
  <si>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</si>
  <si>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</si>
  <si>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</si>
  <si>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</si>
  <si>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</si>
  <si>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</si>
  <si>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</si>
  <si>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</si>
  <si>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</si>
  <si>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</si>
  <si>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</si>
  <si>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</si>
  <si>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</si>
  <si>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</si>
  <si>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</si>
  <si>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</si>
  <si>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</si>
  <si>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</si>
  <si>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</si>
  <si>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</si>
  <si>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</si>
  <si>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</si>
  <si>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</si>
  <si>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</si>
  <si>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</si>
  <si>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</si>
  <si>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</si>
  <si>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</si>
  <si>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</si>
  <si>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</si>
  <si>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</si>
  <si>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</si>
  <si>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</si>
  <si>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</si>
  <si>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</si>
  <si>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</si>
  <si>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</si>
  <si>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</si>
  <si>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</si>
  <si>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</si>
  <si>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</si>
  <si>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</si>
  <si>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</si>
  <si>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</si>
  <si>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</si>
  <si>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</si>
  <si>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</si>
  <si>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</si>
  <si>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</si>
  <si>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</si>
  <si>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</si>
  <si>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</si>
  <si>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</si>
  <si>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</si>
  <si>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</si>
  <si>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</si>
  <si>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</si>
  <si>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</si>
  <si>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</si>
  <si>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</si>
  <si>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</si>
  <si>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</si>
  <si>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</si>
  <si>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</si>
  <si>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</si>
  <si>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</si>
  <si>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</si>
  <si>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</si>
  <si>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</si>
  <si>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</si>
  <si>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</si>
  <si>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</si>
  <si>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</si>
  <si>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</si>
  <si>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</si>
  <si>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</si>
  <si>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</si>
  <si>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</si>
  <si>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</si>
  <si>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</si>
  <si>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</si>
  <si>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</si>
  <si>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</si>
  <si>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</si>
  <si>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</si>
  <si>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</si>
  <si>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</si>
  <si>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</si>
  <si>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</si>
  <si>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</si>
  <si>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</si>
  <si>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</si>
  <si>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</si>
  <si>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</si>
  <si>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</si>
  <si>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</si>
  <si>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</si>
  <si>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</si>
  <si>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</si>
  <si>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</si>
  <si>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</si>
  <si>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</si>
  <si>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</si>
  <si>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</si>
  <si>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</si>
  <si>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</si>
  <si>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</si>
  <si>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</si>
  <si>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</si>
  <si>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</si>
  <si>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</si>
  <si>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</si>
  <si>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</si>
  <si>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</si>
  <si>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</si>
  <si>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</si>
  <si>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</si>
  <si>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</si>
  <si>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</si>
  <si>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</si>
  <si>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</si>
  <si>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</si>
  <si>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</si>
  <si>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</si>
  <si>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</si>
  <si>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</si>
  <si>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</si>
  <si>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</si>
  <si>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</si>
  <si>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</si>
  <si>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</si>
  <si>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</si>
  <si>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</si>
  <si>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</si>
  <si>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</si>
  <si>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</si>
  <si>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</si>
  <si>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</si>
  <si>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</si>
  <si>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</si>
  <si>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</si>
  <si>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</si>
  <si>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</si>
  <si>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</si>
  <si>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</si>
  <si>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</si>
  <si>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</si>
  <si>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</si>
  <si>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</si>
  <si>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</si>
  <si>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</si>
  <si>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</si>
  <si>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</si>
  <si>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</si>
  <si>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</si>
  <si>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</si>
  <si>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</si>
  <si>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</si>
  <si>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</si>
  <si>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</si>
  <si>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</si>
  <si>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</si>
  <si>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</si>
  <si>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</si>
  <si>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</si>
  <si>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</si>
  <si>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</si>
  <si>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</si>
  <si>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</si>
  <si>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</si>
  <si>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</si>
  <si>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</si>
  <si>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</si>
  <si>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</si>
  <si>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</si>
  <si>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</si>
  <si>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</si>
  <si>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</si>
  <si>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</si>
  <si>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</si>
  <si>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</si>
  <si>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</si>
  <si>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</si>
  <si>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</si>
  <si>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</si>
  <si>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</si>
  <si>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</si>
  <si>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</si>
  <si>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</si>
  <si>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</si>
  <si>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</si>
  <si>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</si>
  <si>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</si>
  <si>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</si>
  <si>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</si>
  <si>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</si>
  <si>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</si>
  <si>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</si>
  <si>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</si>
  <si>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</si>
  <si>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</si>
  <si>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</si>
  <si>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</si>
  <si>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</si>
  <si>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</si>
  <si>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</si>
  <si>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</si>
  <si>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</si>
  <si>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</si>
  <si>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</si>
  <si>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</si>
  <si>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</si>
  <si>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</si>
  <si>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</si>
  <si>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</si>
  <si>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</si>
  <si>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</si>
  <si>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</si>
  <si>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</si>
  <si>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</si>
  <si>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</si>
  <si>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</si>
  <si>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</si>
  <si>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</si>
  <si>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</si>
  <si>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</si>
  <si>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</si>
  <si>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</si>
  <si>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</si>
  <si>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</si>
  <si>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</si>
  <si>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</si>
  <si>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</si>
  <si>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</si>
  <si>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</si>
  <si>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</si>
  <si>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</si>
  <si>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</si>
  <si>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</si>
  <si>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</si>
  <si>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</si>
  <si>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</si>
  <si>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</si>
  <si>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</si>
  <si>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</si>
  <si>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</si>
  <si>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</si>
  <si>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</si>
  <si>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</si>
  <si>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</si>
  <si>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</si>
  <si>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</si>
  <si>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</si>
  <si>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</si>
  <si>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</si>
  <si>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</si>
  <si>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</si>
  <si>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</si>
  <si>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</si>
  <si>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</si>
  <si>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</si>
  <si>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</si>
  <si>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</si>
  <si>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</si>
  <si>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</si>
  <si>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</si>
  <si>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</si>
  <si>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</si>
  <si>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</si>
  <si>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</si>
  <si>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</si>
  <si>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</si>
  <si>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</si>
  <si>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</si>
  <si>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</si>
  <si>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</si>
  <si>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</si>
  <si>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</si>
  <si>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</si>
  <si>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</si>
  <si>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</si>
  <si>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</si>
  <si>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</si>
  <si>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</si>
  <si>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</si>
  <si>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</si>
  <si>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</si>
  <si>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</si>
  <si>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</si>
  <si>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</si>
  <si>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</si>
  <si>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</si>
  <si>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</si>
  <si>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</si>
  <si>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</si>
  <si>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</si>
  <si>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</si>
  <si>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</si>
  <si>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</si>
  <si>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</si>
  <si>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</si>
  <si>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</si>
  <si>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</si>
  <si>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</si>
  <si>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</si>
  <si>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</si>
  <si>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</si>
  <si>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</si>
  <si>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</si>
  <si>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</si>
  <si>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</si>
  <si>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</si>
  <si>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</si>
  <si>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</si>
  <si>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</si>
  <si>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</si>
  <si>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</si>
  <si>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</si>
  <si>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</si>
  <si>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</si>
  <si>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</si>
  <si>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</si>
  <si>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</si>
  <si>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</si>
  <si>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</si>
  <si>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</si>
  <si>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</si>
  <si>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</si>
  <si>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</si>
  <si>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</si>
  <si>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</si>
  <si>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</si>
  <si>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</si>
  <si>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</si>
  <si>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</si>
  <si>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</si>
  <si>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</si>
  <si>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</si>
  <si>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</si>
  <si>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</si>
  <si>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</si>
  <si>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</si>
  <si>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</si>
  <si>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</si>
  <si>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</si>
  <si>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</si>
  <si>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</si>
  <si>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</si>
  <si>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</si>
  <si>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</si>
  <si>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</si>
  <si>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</si>
  <si>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</si>
  <si>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</si>
  <si>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</si>
  <si>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</si>
  <si>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</si>
  <si>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</si>
  <si>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</si>
  <si>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</si>
  <si>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</si>
  <si>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</si>
  <si>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</si>
  <si>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</si>
  <si>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</si>
  <si>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</si>
  <si>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</si>
  <si>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</si>
  <si>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</si>
  <si>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</si>
  <si>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</si>
  <si>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</si>
  <si>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</si>
  <si>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</si>
  <si>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</si>
  <si>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</si>
  <si>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</si>
  <si>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</si>
  <si>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</si>
  <si>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</si>
  <si>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</si>
  <si>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</si>
  <si>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</si>
  <si>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</si>
  <si>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</si>
  <si>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</si>
  <si>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</si>
  <si>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</si>
  <si>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</si>
  <si>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</si>
  <si>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</si>
  <si>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</si>
  <si>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</si>
  <si>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</si>
  <si>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</si>
  <si>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</si>
  <si>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</si>
  <si>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</si>
  <si>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</si>
  <si>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</si>
  <si>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</si>
  <si>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</si>
  <si>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</si>
  <si>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</si>
  <si>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</si>
  <si>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</si>
  <si>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</si>
  <si>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</si>
  <si>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</si>
  <si>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</si>
  <si>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</si>
  <si>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</si>
  <si>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</si>
  <si>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</si>
  <si>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</si>
  <si>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</si>
  <si>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</si>
  <si>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</si>
  <si>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</si>
  <si>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</si>
  <si>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</si>
  <si>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</si>
  <si>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</si>
  <si>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</si>
  <si>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</si>
  <si>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</si>
  <si>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</si>
  <si>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</si>
  <si>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</si>
  <si>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</si>
  <si>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</si>
  <si>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</si>
  <si>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</si>
  <si>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</si>
  <si>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</si>
  <si>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</si>
  <si>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</si>
  <si>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</si>
  <si>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</si>
  <si>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</si>
  <si>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</si>
  <si>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</si>
  <si>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</si>
  <si>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</si>
  <si>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</si>
  <si>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</si>
  <si>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</si>
  <si>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</si>
  <si>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</si>
  <si>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</si>
  <si>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</si>
  <si>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</si>
  <si>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</si>
  <si>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</si>
  <si>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</si>
  <si>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</si>
  <si>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</si>
  <si>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</si>
  <si>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</si>
  <si>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</si>
  <si>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</si>
  <si>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</si>
  <si>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</si>
  <si>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</si>
  <si>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</si>
  <si>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</si>
  <si>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</si>
  <si>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</si>
  <si>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</si>
  <si>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</si>
  <si>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</si>
  <si>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</si>
  <si>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</si>
  <si>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</si>
  <si>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</si>
  <si>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</si>
  <si>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</si>
  <si>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</si>
  <si>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</si>
  <si>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</si>
  <si>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</si>
  <si>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</si>
  <si>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</si>
  <si>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</si>
  <si>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</si>
  <si>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</si>
  <si>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</si>
  <si>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</si>
  <si>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</si>
  <si>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</si>
  <si>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</si>
  <si>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</si>
  <si>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</si>
  <si>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</si>
  <si>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</si>
  <si>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</si>
  <si>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</si>
  <si>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</si>
  <si>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</si>
  <si>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</si>
  <si>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</si>
  <si>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</si>
  <si>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</si>
  <si>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</si>
  <si>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</si>
  <si>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</si>
  <si>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</si>
  <si>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</si>
  <si>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</si>
  <si>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</si>
  <si>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</si>
  <si>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</si>
  <si>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</si>
  <si>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</si>
  <si>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</si>
  <si>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</si>
  <si>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</si>
  <si>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</si>
  <si>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</si>
  <si>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</si>
  <si>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</si>
  <si>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</si>
  <si>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</si>
  <si>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</si>
  <si>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</si>
  <si>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</si>
  <si>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</si>
  <si>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</si>
  <si>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</si>
  <si>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</si>
  <si>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</si>
  <si>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</si>
  <si>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</si>
  <si>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</si>
  <si>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</si>
  <si>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</si>
  <si>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</si>
  <si>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</si>
  <si>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</si>
  <si>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</si>
  <si>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</si>
  <si>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</si>
  <si>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</si>
  <si>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</si>
  <si>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</si>
  <si>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</si>
  <si>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</si>
  <si>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</si>
  <si>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</si>
  <si>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</si>
  <si>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</si>
  <si>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</si>
  <si>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</si>
  <si>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</si>
  <si>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</si>
  <si>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</si>
  <si>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</si>
  <si>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</si>
  <si>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</si>
  <si>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</si>
  <si>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</si>
  <si>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</si>
  <si>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</si>
  <si>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</si>
  <si>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</si>
  <si>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</si>
  <si>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</si>
  <si>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</si>
  <si>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</si>
  <si>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</si>
  <si>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</si>
  <si>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</si>
  <si>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</si>
  <si>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</si>
  <si>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</si>
  <si>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</si>
  <si>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</si>
  <si>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</si>
  <si>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</si>
  <si>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</si>
  <si>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</si>
  <si>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</si>
  <si>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</si>
  <si>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</si>
  <si>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</si>
  <si>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</si>
  <si>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</si>
  <si>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</si>
  <si>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</si>
  <si>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</si>
  <si>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</si>
  <si>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</si>
  <si>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</si>
  <si>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</si>
  <si>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</si>
  <si>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</si>
  <si>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</si>
  <si>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</si>
  <si>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</si>
  <si>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</si>
  <si>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</si>
  <si>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</si>
  <si>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</si>
  <si>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</si>
  <si>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</si>
  <si>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</si>
  <si>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</si>
  <si>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</si>
  <si>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</si>
  <si>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</si>
  <si>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</si>
  <si>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</si>
  <si>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</si>
  <si>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</si>
  <si>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</si>
  <si>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</si>
  <si>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</si>
  <si>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</si>
  <si>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</si>
  <si>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</si>
  <si>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</si>
  <si>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</si>
  <si>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</si>
  <si>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</si>
  <si>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</si>
  <si>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</si>
  <si>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</si>
  <si>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</si>
  <si>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</si>
  <si>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</si>
  <si>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</si>
  <si>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</si>
  <si>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</si>
  <si>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</si>
  <si>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</si>
  <si>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</si>
  <si>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</si>
  <si>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</si>
  <si>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</si>
  <si>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</si>
  <si>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</si>
  <si>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</si>
  <si>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</si>
  <si>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</si>
  <si>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</si>
  <si>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</si>
  <si>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</si>
  <si>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</si>
  <si>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</si>
  <si>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</si>
  <si>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</si>
  <si>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</si>
  <si>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</si>
  <si>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</si>
  <si>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</si>
  <si>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</si>
  <si>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</si>
  <si>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</si>
  <si>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</si>
  <si>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</si>
  <si>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</si>
  <si>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</si>
  <si>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</si>
  <si>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</si>
  <si>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</si>
  <si>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</si>
  <si>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</si>
  <si>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</si>
  <si>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</si>
  <si>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</si>
  <si>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</si>
  <si>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</si>
  <si>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</si>
  <si>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</si>
  <si>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</si>
  <si>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</si>
  <si>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</si>
  <si>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</si>
  <si>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</si>
  <si>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</si>
  <si>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</si>
  <si>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</si>
  <si>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</si>
  <si>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</si>
  <si>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</si>
  <si>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</si>
  <si>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</si>
  <si>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</si>
  <si>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</si>
  <si>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</si>
  <si>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</si>
  <si>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</si>
  <si>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</si>
  <si>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</si>
  <si>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</si>
  <si>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</si>
  <si>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</si>
  <si>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</si>
  <si>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</si>
  <si>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</si>
  <si>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</si>
  <si>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</si>
  <si>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</si>
  <si>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</si>
  <si>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</si>
  <si>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</si>
  <si>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</si>
  <si>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</si>
  <si>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</si>
  <si>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</si>
  <si>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</si>
  <si>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</si>
  <si>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</si>
  <si>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</si>
  <si>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</si>
  <si>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</si>
  <si>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</si>
  <si>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</si>
  <si>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</si>
  <si>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</si>
  <si>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</si>
  <si>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</si>
  <si>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</si>
  <si>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</si>
  <si>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</si>
  <si>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</si>
  <si>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</si>
  <si>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</si>
  <si>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</si>
  <si>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</si>
  <si>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</si>
  <si>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</si>
  <si>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</si>
  <si>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</si>
  <si>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</si>
  <si>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</si>
  <si>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</si>
  <si>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</si>
  <si>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</si>
  <si>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</si>
  <si>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</si>
  <si>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</si>
  <si>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</si>
  <si>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</si>
  <si>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</si>
  <si>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</si>
  <si>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</si>
  <si>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</si>
  <si>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</si>
  <si>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</si>
  <si>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</si>
  <si>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</si>
  <si>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</si>
  <si>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</si>
  <si>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</si>
  <si>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</si>
  <si>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</si>
  <si>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</si>
  <si>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</si>
  <si>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</si>
  <si>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</si>
  <si>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</si>
  <si>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</si>
  <si>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</si>
  <si>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</si>
  <si>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</si>
  <si>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</si>
  <si>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</si>
  <si>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</si>
  <si>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</si>
  <si>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</si>
  <si>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</si>
  <si>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</si>
  <si>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</si>
  <si>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</si>
  <si>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</si>
  <si>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</si>
  <si>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</si>
  <si>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</si>
  <si>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</si>
  <si>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</si>
  <si>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</si>
  <si>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</si>
  <si>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</si>
  <si>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</si>
  <si>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</si>
  <si>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</si>
  <si>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</si>
  <si>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</si>
  <si>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</si>
  <si>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</si>
  <si>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</si>
  <si>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</si>
  <si>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</si>
  <si>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</si>
  <si>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</si>
  <si>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</si>
  <si>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</si>
  <si>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</si>
  <si>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</si>
  <si>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</si>
  <si>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</si>
  <si>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</si>
  <si>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</si>
  <si>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</si>
  <si>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</si>
  <si>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</si>
  <si>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</si>
  <si>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</si>
  <si>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</si>
  <si>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</si>
  <si>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</si>
  <si>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</si>
  <si>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</si>
  <si>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</si>
  <si>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</si>
  <si>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</si>
  <si>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</si>
  <si>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</si>
  <si>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</si>
  <si>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</si>
  <si>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</si>
  <si>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</si>
  <si>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</si>
  <si>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</si>
  <si>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</si>
  <si>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</si>
  <si>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</si>
  <si>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</si>
  <si>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</si>
  <si>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</si>
  <si>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</si>
  <si>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</si>
  <si>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</si>
  <si>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</si>
  <si>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</si>
  <si>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</si>
  <si>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</si>
  <si>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</si>
  <si>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</si>
  <si>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</si>
  <si>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</si>
  <si>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</si>
  <si>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</si>
  <si>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</si>
  <si>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</si>
  <si>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</si>
  <si>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</si>
  <si>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</si>
  <si>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</si>
  <si>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</si>
  <si>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</si>
  <si>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</si>
  <si>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</si>
  <si>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</si>
  <si>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</si>
  <si>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</si>
  <si>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</si>
  <si>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</si>
  <si>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</si>
  <si>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</si>
  <si>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</si>
  <si>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</si>
  <si>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</si>
  <si>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</si>
  <si>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</si>
  <si>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</si>
  <si>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</si>
  <si>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</si>
  <si>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</si>
  <si>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</si>
  <si>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</si>
  <si>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</si>
  <si>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</si>
  <si>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</si>
  <si>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</si>
  <si>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</si>
  <si>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</si>
  <si>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</si>
  <si>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</si>
  <si>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</si>
  <si>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</si>
  <si>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</si>
  <si>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</si>
  <si>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</si>
  <si>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</si>
  <si>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</si>
  <si>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</si>
  <si>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</si>
  <si>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</si>
  <si>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</si>
  <si>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</si>
  <si>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</si>
  <si>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</si>
  <si>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</si>
  <si>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</si>
  <si>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</si>
  <si>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</si>
  <si>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</si>
  <si>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</si>
  <si>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</si>
  <si>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</si>
  <si>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</si>
  <si>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</si>
  <si>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</si>
  <si>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</si>
  <si>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</si>
  <si>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</si>
  <si>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</si>
  <si>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</si>
  <si>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</si>
  <si>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</si>
  <si>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</si>
  <si>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</si>
  <si>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</si>
  <si>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</si>
  <si>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</si>
  <si>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</si>
  <si>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</si>
  <si>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</si>
  <si>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</si>
  <si>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</si>
  <si>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</si>
  <si>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</si>
  <si>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</si>
  <si>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</si>
  <si>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</si>
  <si>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</si>
  <si>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</si>
  <si>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</si>
  <si>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</si>
  <si>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</si>
  <si>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</si>
  <si>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</si>
  <si>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</si>
  <si>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</si>
  <si>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</si>
  <si>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</si>
  <si>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</si>
  <si>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</si>
  <si>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</si>
  <si>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</si>
  <si>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</si>
  <si>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</si>
  <si>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</si>
  <si>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</si>
  <si>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</si>
  <si>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</si>
  <si>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</si>
  <si>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</si>
  <si>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</si>
  <si>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</si>
  <si>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</si>
  <si>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</si>
  <si>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</si>
  <si>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</si>
  <si>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</si>
  <si>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</si>
  <si>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</si>
  <si>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</si>
  <si>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</si>
  <si>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</si>
  <si>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</si>
  <si>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</si>
  <si>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</si>
  <si>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</si>
  <si>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</si>
  <si>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</si>
  <si>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</si>
  <si>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</si>
  <si>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</si>
  <si>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</si>
  <si>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</si>
  <si>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</si>
  <si>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</si>
  <si>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</si>
  <si>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</si>
  <si>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</si>
  <si>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</si>
  <si>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</si>
  <si>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</si>
  <si>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</si>
  <si>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</si>
  <si>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</si>
  <si>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</si>
  <si>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</si>
  <si>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</si>
  <si>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</si>
  <si>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</si>
  <si>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</si>
  <si>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</si>
  <si>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</si>
  <si>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</si>
  <si>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</si>
  <si>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</si>
  <si>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</si>
  <si>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</si>
  <si>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</si>
  <si>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</si>
  <si>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</si>
  <si>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</si>
  <si>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</si>
  <si>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</si>
  <si>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</si>
  <si>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</si>
  <si>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</si>
  <si>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</si>
  <si>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</si>
  <si>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</si>
  <si>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</si>
  <si>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</si>
  <si>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</si>
  <si>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</si>
  <si>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</si>
  <si>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</si>
  <si>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</si>
  <si>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</si>
  <si>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</si>
  <si>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</si>
  <si>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</si>
  <si>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</si>
  <si>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</si>
  <si>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</si>
  <si>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</si>
  <si>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</si>
  <si>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</si>
  <si>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</si>
  <si>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</si>
  <si>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</si>
  <si>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</si>
  <si>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</si>
  <si>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</si>
  <si>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</si>
  <si>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</si>
  <si>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</si>
  <si>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</si>
  <si>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</si>
  <si>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</si>
  <si>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</si>
  <si>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</si>
  <si>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</si>
  <si>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</si>
  <si>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</si>
  <si>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</si>
  <si>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</si>
  <si>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</si>
  <si>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</si>
  <si>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</si>
  <si>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</si>
  <si>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</si>
  <si>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</si>
  <si>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</si>
  <si>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</si>
  <si>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</si>
  <si>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</si>
  <si>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</si>
  <si>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</si>
  <si>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</si>
  <si>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</si>
  <si>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</si>
  <si>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</si>
  <si>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</si>
  <si>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</si>
  <si>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</si>
  <si>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</si>
  <si>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</si>
  <si>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</si>
  <si>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</si>
  <si>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</si>
  <si>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</si>
  <si>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</si>
  <si>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</si>
  <si>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</si>
  <si>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</si>
  <si>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</si>
  <si>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</si>
  <si>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</si>
  <si>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</si>
  <si>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</si>
  <si>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</si>
  <si>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</si>
  <si>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</si>
  <si>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</si>
  <si>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</si>
  <si>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</si>
  <si>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</si>
  <si>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</si>
  <si>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</si>
  <si>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</si>
  <si>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</si>
  <si>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</si>
  <si>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</si>
  <si>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</si>
  <si>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</si>
  <si>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</si>
  <si>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</si>
  <si>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</si>
  <si>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</si>
  <si>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</si>
  <si>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</si>
  <si>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</si>
  <si>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</si>
  <si>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</si>
  <si>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</si>
  <si>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</si>
  <si>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</si>
  <si>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</si>
  <si>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</si>
  <si>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</si>
  <si>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</si>
  <si>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</si>
  <si>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</si>
  <si>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</si>
  <si>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</si>
  <si>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</si>
  <si>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</si>
  <si>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</si>
  <si>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</si>
  <si>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</si>
  <si>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</si>
  <si>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</si>
  <si>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</si>
  <si>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</si>
  <si>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</si>
  <si>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</si>
  <si>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</si>
  <si>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</si>
  <si>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</si>
  <si>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</si>
  <si>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</si>
  <si>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</si>
  <si>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</si>
  <si>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</si>
  <si>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</si>
  <si>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</si>
  <si>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</si>
  <si>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</si>
  <si>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</si>
  <si>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</si>
  <si>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</si>
  <si>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</si>
  <si>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</si>
  <si>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</si>
  <si>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</si>
  <si>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</si>
  <si>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</si>
  <si>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</si>
  <si>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</si>
  <si>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</si>
  <si>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</si>
  <si>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</si>
  <si>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</si>
  <si>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</si>
  <si>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</si>
  <si>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</si>
  <si>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</si>
  <si>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</si>
  <si>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</si>
  <si>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</si>
  <si>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</si>
  <si>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</si>
  <si>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</si>
  <si>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</si>
  <si>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</si>
  <si>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</si>
  <si>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</si>
  <si>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</si>
  <si>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</si>
  <si>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</si>
  <si>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</si>
  <si>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</si>
  <si>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</si>
  <si>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</si>
  <si>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</si>
  <si>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</si>
  <si>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</si>
  <si>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</si>
  <si>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</si>
  <si>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</si>
  <si>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</si>
  <si>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</si>
  <si>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</si>
  <si>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</si>
  <si>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</si>
  <si>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</si>
  <si>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</si>
  <si>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</si>
  <si>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</si>
  <si>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</si>
  <si>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</si>
  <si>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</si>
  <si>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</si>
  <si>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</si>
  <si>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</si>
  <si>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</si>
  <si>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</si>
  <si>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</si>
  <si>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</si>
  <si>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</si>
  <si>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</si>
  <si>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</si>
  <si>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</si>
  <si>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</si>
  <si>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</si>
  <si>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</si>
  <si>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</si>
  <si>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</si>
  <si>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</si>
  <si>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</si>
  <si>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</si>
  <si>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</si>
  <si>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</si>
  <si>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</si>
  <si>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</si>
  <si>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</si>
  <si>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</si>
  <si>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</si>
  <si>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</si>
  <si>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</si>
  <si>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</si>
  <si>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</si>
  <si>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</si>
  <si>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</si>
  <si>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</si>
  <si>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</si>
  <si>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</si>
  <si>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</si>
  <si>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</si>
  <si>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</si>
  <si>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</si>
  <si>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</si>
  <si>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</si>
  <si>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</si>
  <si>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</si>
  <si>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</si>
  <si>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</si>
  <si>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</si>
  <si>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</si>
  <si>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</si>
  <si>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</si>
  <si>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</si>
  <si>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</si>
  <si>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</si>
  <si>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</si>
  <si>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</si>
  <si>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</si>
  <si>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</si>
  <si>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</si>
  <si>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</si>
  <si>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</si>
  <si>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</si>
  <si>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</si>
  <si>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</si>
  <si>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</si>
  <si>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</si>
  <si>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</si>
  <si>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</si>
  <si>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</si>
  <si>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</si>
  <si>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</si>
  <si>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</si>
  <si>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</si>
  <si>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</si>
  <si>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</si>
  <si>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</si>
  <si>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</si>
  <si>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</si>
  <si>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</si>
  <si>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</si>
  <si>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</si>
  <si>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</si>
  <si>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</si>
  <si>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</si>
  <si>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</si>
  <si>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</si>
  <si>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</si>
  <si>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</si>
  <si>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</si>
  <si>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</si>
  <si>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</si>
  <si>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</si>
  <si>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</si>
  <si>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</si>
  <si>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</si>
  <si>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</si>
  <si>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</si>
  <si>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</si>
  <si>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</si>
  <si>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</si>
  <si>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</si>
  <si>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</si>
  <si>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</si>
  <si>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</si>
  <si>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</si>
  <si>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</si>
  <si>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</si>
  <si>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</si>
  <si>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</si>
  <si>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</si>
  <si>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</si>
  <si>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</si>
  <si>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</si>
  <si>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</si>
  <si>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</si>
  <si>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</si>
  <si>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</si>
  <si>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</si>
  <si>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</si>
  <si>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</si>
  <si>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</si>
  <si>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</si>
  <si>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</si>
  <si>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</si>
  <si>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</si>
  <si>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</si>
  <si>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</si>
  <si>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</si>
  <si>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</si>
  <si>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</si>
  <si>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</si>
  <si>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</si>
  <si>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</si>
  <si>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</si>
  <si>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</si>
  <si>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</si>
  <si>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</si>
  <si>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</si>
  <si>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</si>
  <si>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</si>
  <si>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</si>
  <si>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</si>
  <si>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</si>
  <si>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</si>
  <si>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</si>
  <si>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</si>
  <si>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</si>
  <si>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</si>
  <si>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</si>
  <si>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</si>
  <si>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</si>
  <si>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</si>
  <si>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</si>
  <si>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</si>
  <si>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</si>
  <si>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</si>
  <si>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</si>
  <si>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</si>
  <si>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</si>
  <si>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</si>
  <si>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</si>
  <si>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</si>
  <si>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</si>
  <si>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</si>
  <si>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</si>
  <si>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</si>
  <si>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</si>
  <si>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</si>
  <si>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</si>
  <si>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</si>
  <si>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</si>
  <si>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</si>
  <si>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</si>
  <si>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</si>
  <si>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</si>
  <si>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</si>
  <si>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</si>
  <si>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</si>
  <si>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</si>
  <si>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</si>
  <si>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</si>
  <si>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</si>
  <si>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</si>
  <si>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</si>
  <si>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</si>
  <si>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</si>
  <si>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</si>
  <si>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</si>
  <si>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</si>
  <si>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</si>
  <si>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</si>
  <si>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</si>
  <si>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</si>
  <si>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</si>
  <si>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</si>
  <si>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</si>
  <si>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</si>
  <si>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</si>
  <si>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</si>
  <si>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</si>
  <si>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</si>
  <si>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</si>
  <si>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</si>
  <si>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</si>
  <si>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</si>
  <si>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</si>
  <si>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</si>
  <si>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</si>
  <si>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</si>
  <si>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</si>
  <si>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</si>
  <si>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</si>
  <si>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</si>
  <si>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</si>
  <si>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</si>
  <si>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</si>
  <si>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</si>
  <si>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</si>
  <si>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</si>
  <si>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</si>
  <si>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</si>
  <si>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</si>
  <si>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</si>
  <si>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</si>
  <si>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</si>
  <si>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</si>
  <si>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</si>
  <si>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</si>
  <si>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</si>
  <si>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</si>
  <si>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</si>
  <si>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</si>
  <si>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</si>
  <si>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</si>
  <si>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</si>
  <si>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</si>
  <si>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</si>
  <si>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</si>
  <si>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</si>
  <si>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</si>
  <si>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</si>
  <si>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</si>
  <si>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</si>
  <si>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</si>
  <si>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</si>
  <si>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</si>
  <si>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</si>
  <si>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</si>
  <si>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</si>
  <si>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</si>
  <si>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</si>
  <si>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</si>
  <si>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</si>
  <si>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</si>
  <si>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</si>
  <si>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</si>
  <si>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</si>
  <si>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</si>
  <si>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</si>
  <si>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</si>
  <si>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</si>
  <si>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</si>
  <si>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</si>
  <si>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</si>
  <si>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</si>
  <si>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</si>
  <si>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</si>
  <si>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</si>
  <si>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</si>
  <si>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</si>
  <si>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</si>
  <si>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</si>
  <si>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</si>
  <si>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</si>
  <si>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</si>
  <si>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</si>
  <si>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</si>
  <si>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</si>
  <si>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</si>
  <si>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</si>
  <si>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</si>
  <si>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</si>
  <si>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</si>
  <si>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</si>
  <si>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</si>
  <si>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</si>
  <si>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</si>
  <si>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</si>
  <si>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</si>
  <si>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</si>
  <si>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</si>
  <si>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</si>
  <si>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</si>
  <si>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</si>
  <si>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</si>
  <si>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</si>
  <si>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</si>
  <si>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</si>
  <si>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</si>
  <si>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</si>
  <si>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</si>
  <si>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</si>
  <si>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</si>
  <si>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</si>
  <si>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</si>
  <si>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</si>
  <si>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</si>
  <si>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</si>
  <si>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</si>
  <si>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</si>
  <si>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</si>
  <si>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</si>
  <si>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</si>
  <si>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</si>
  <si>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</si>
  <si>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</si>
  <si>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</si>
  <si>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</si>
  <si>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</si>
  <si>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</si>
  <si>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</si>
  <si>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</si>
  <si>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</si>
  <si>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</si>
  <si>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</si>
  <si>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</si>
  <si>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</si>
  <si>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</si>
  <si>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</si>
  <si>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</si>
  <si>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</si>
  <si>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</si>
  <si>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</si>
  <si>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</si>
  <si>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</si>
  <si>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</si>
  <si>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</si>
  <si>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</si>
  <si>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</si>
  <si>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</si>
  <si>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</si>
  <si>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</si>
  <si>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</si>
  <si>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</si>
  <si>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</si>
  <si>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</si>
  <si>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</si>
  <si>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</si>
  <si>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</si>
  <si>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</si>
  <si>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</si>
  <si>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</si>
  <si>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</si>
  <si>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</si>
  <si>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</si>
  <si>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</si>
  <si>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</si>
  <si>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</si>
  <si>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</si>
  <si>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</si>
  <si>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</si>
  <si>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</si>
  <si>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</si>
  <si>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</si>
  <si>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</si>
  <si>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</si>
  <si>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</si>
  <si>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</si>
  <si>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</si>
  <si>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</si>
  <si>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</si>
  <si>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</si>
  <si>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</si>
  <si>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</si>
  <si>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</si>
  <si>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</si>
  <si>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</si>
  <si>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</si>
  <si>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</si>
  <si>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</si>
  <si>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</si>
  <si>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</si>
  <si>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</si>
  <si>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</si>
  <si>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</si>
  <si>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</si>
  <si>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</si>
  <si>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</si>
  <si>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</si>
  <si>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</si>
  <si>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</si>
  <si>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</si>
  <si>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</si>
  <si>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</si>
  <si>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</si>
  <si>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</si>
  <si>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</si>
  <si>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</si>
  <si>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</si>
  <si>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</si>
  <si>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</si>
  <si>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</si>
  <si>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</si>
  <si>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</si>
  <si>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</si>
  <si>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</si>
  <si>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</si>
  <si>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</si>
  <si>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</si>
  <si>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</si>
  <si>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</si>
  <si>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</si>
  <si>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</si>
  <si>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</si>
  <si>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</si>
  <si>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</si>
  <si>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</si>
  <si>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</si>
  <si>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</si>
  <si>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</si>
  <si>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</si>
  <si>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</si>
  <si>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</si>
  <si>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</si>
  <si>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</si>
  <si>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</si>
  <si>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</si>
  <si>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</si>
  <si>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</si>
  <si>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</si>
  <si>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</si>
  <si>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</si>
  <si>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</si>
  <si>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</si>
  <si>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</si>
  <si>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</si>
  <si>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</si>
  <si>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</si>
  <si>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</si>
  <si>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</si>
  <si>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</si>
  <si>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</si>
  <si>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</si>
  <si>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</si>
  <si>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</si>
  <si>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</si>
  <si>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</si>
  <si>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</si>
  <si>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</si>
  <si>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</si>
  <si>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</si>
  <si>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</si>
  <si>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</si>
  <si>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</si>
  <si>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</si>
  <si>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</si>
  <si>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</si>
  <si>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</si>
  <si>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</si>
  <si>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</si>
  <si>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</si>
  <si>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</si>
  <si>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</si>
  <si>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</si>
  <si>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</si>
  <si>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</si>
  <si>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</si>
  <si>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</si>
  <si>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</si>
  <si>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</si>
  <si>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</si>
  <si>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</si>
  <si>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</si>
  <si>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</si>
  <si>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</si>
  <si>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</si>
  <si>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</si>
  <si>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</si>
  <si>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</si>
  <si>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</si>
  <si>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</si>
  <si>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</si>
  <si>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</si>
  <si>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</si>
  <si>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</si>
  <si>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</si>
  <si>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</si>
  <si>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</si>
  <si>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</si>
  <si>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</si>
  <si>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</si>
  <si>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</si>
  <si>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</si>
  <si>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</si>
  <si>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</si>
  <si>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</si>
  <si>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</si>
  <si>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</si>
  <si>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</si>
  <si>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</si>
  <si>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</si>
  <si>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</si>
  <si>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</si>
  <si>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</si>
  <si>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</si>
  <si>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</si>
  <si>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</si>
  <si>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</si>
  <si>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</si>
  <si>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</si>
  <si>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</si>
  <si>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</si>
  <si>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</si>
  <si>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</si>
  <si>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</si>
  <si>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</si>
  <si>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</si>
  <si>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</si>
  <si>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</si>
  <si>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</si>
  <si>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</si>
  <si>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</si>
  <si>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</si>
  <si>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</si>
  <si>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</si>
  <si>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</si>
  <si>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</si>
  <si>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</si>
  <si>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</si>
  <si>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</si>
  <si>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</si>
  <si>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</si>
  <si>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</si>
  <si>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</si>
  <si>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</si>
  <si>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</si>
  <si>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</si>
  <si>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</si>
  <si>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</si>
  <si>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</si>
  <si>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</si>
  <si>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</si>
  <si>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</si>
  <si>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</si>
  <si>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</si>
  <si>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</si>
  <si>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</si>
  <si>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</si>
  <si>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</si>
  <si>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</si>
  <si>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</si>
  <si>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</si>
  <si>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</si>
  <si>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</si>
  <si>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</si>
  <si>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</si>
  <si>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</si>
  <si>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</si>
  <si>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</si>
  <si>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</si>
  <si>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</si>
  <si>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</si>
  <si>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</si>
  <si>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</si>
  <si>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</si>
  <si>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</si>
  <si>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</si>
  <si>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</si>
  <si>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</si>
  <si>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</si>
  <si>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</si>
  <si>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</si>
  <si>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</si>
  <si>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</si>
  <si>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</si>
  <si>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</si>
  <si>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</si>
  <si>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</si>
  <si>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</si>
  <si>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</si>
  <si>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</si>
  <si>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</si>
  <si>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</si>
  <si>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</si>
  <si>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</si>
  <si>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</si>
  <si>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</si>
  <si>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</si>
  <si>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</si>
  <si>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</si>
  <si>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</si>
  <si>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</si>
  <si>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</si>
  <si>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</si>
  <si>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</si>
  <si>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</si>
  <si>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</si>
  <si>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</si>
  <si>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</si>
  <si>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</si>
  <si>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</si>
  <si>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</si>
  <si>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</si>
  <si>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</si>
  <si>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</si>
  <si>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</si>
  <si>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</si>
  <si>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</si>
  <si>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</si>
  <si>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</si>
  <si>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</si>
  <si>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</si>
  <si>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</si>
  <si>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</si>
  <si>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</si>
  <si>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</si>
  <si>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</si>
  <si>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</si>
  <si>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</si>
  <si>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</si>
  <si>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</si>
  <si>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</si>
  <si>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</si>
  <si>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</si>
  <si>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</si>
  <si>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</si>
  <si>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</si>
  <si>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</si>
  <si>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</si>
  <si>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</si>
  <si>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</si>
  <si>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</si>
  <si>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</si>
  <si>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</si>
  <si>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</si>
  <si>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</si>
  <si>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</si>
  <si>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</si>
  <si>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</si>
  <si>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</si>
  <si>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</si>
  <si>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</si>
  <si>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</si>
  <si>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</si>
  <si>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</si>
  <si>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</si>
  <si>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</si>
  <si>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</si>
  <si>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</si>
  <si>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</si>
  <si>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</si>
  <si>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</si>
  <si>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</si>
  <si>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</si>
  <si>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</si>
  <si>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</si>
  <si>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</si>
  <si>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</si>
  <si>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</si>
  <si>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</si>
  <si>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</si>
  <si>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</si>
  <si>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</si>
  <si>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</si>
  <si>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</si>
  <si>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</si>
  <si>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</si>
  <si>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</si>
  <si>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</si>
  <si>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</si>
  <si>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</si>
  <si>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</si>
  <si>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</si>
  <si>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</si>
  <si>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</si>
  <si>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</si>
  <si>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</si>
  <si>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</si>
  <si>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</si>
  <si>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</si>
  <si>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</si>
  <si>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</si>
  <si>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</si>
  <si>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</si>
  <si>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</si>
  <si>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</si>
  <si>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</si>
  <si>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</si>
  <si>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</si>
  <si>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</si>
  <si>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</si>
  <si>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</si>
  <si>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</si>
  <si>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</si>
  <si>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</si>
  <si>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</si>
  <si>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</si>
  <si>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</si>
  <si>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</si>
  <si>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</si>
  <si>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</si>
  <si>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</si>
  <si>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</si>
  <si>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</si>
  <si>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</si>
  <si>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</si>
  <si>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</si>
  <si>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</si>
  <si>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</si>
  <si>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</si>
  <si>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</si>
  <si>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</si>
  <si>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</si>
  <si>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</si>
  <si>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</si>
  <si>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</si>
  <si>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</si>
  <si>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</si>
  <si>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</si>
  <si>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</si>
  <si>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</si>
  <si>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</si>
  <si>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</si>
  <si>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</si>
  <si>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</si>
  <si>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</si>
  <si>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</si>
  <si>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</si>
  <si>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</si>
  <si>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</si>
  <si>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</si>
  <si>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</si>
  <si>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</si>
  <si>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</si>
  <si>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</si>
  <si>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</si>
  <si>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</si>
  <si>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</si>
  <si>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</si>
  <si>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</si>
  <si>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</si>
  <si>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</si>
  <si>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</si>
  <si>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</si>
  <si>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</si>
  <si>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</si>
  <si>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</si>
  <si>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</si>
  <si>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</si>
  <si>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</si>
  <si>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</si>
  <si>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</si>
  <si>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</si>
  <si>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</si>
  <si>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</si>
  <si>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</si>
  <si>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</si>
  <si>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</si>
  <si>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</si>
  <si>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</si>
  <si>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</si>
  <si>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</si>
  <si>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</si>
  <si>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</si>
  <si>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</si>
  <si>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</si>
  <si>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</si>
  <si>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</si>
  <si>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</si>
  <si>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</si>
  <si>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</si>
  <si>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</si>
  <si>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</si>
  <si>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</si>
  <si>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</si>
  <si>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</si>
  <si>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</si>
  <si>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</si>
  <si>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</si>
  <si>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</si>
  <si>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</si>
  <si>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</si>
  <si>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</si>
  <si>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</si>
  <si>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</si>
  <si>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</si>
  <si>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</si>
  <si>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</si>
  <si>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</si>
  <si>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</si>
  <si>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</si>
  <si>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</si>
  <si>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</si>
  <si>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</si>
  <si>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</si>
  <si>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</si>
  <si>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</si>
  <si>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</si>
  <si>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</si>
  <si>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</si>
  <si>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</si>
  <si>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</si>
  <si>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</si>
  <si>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</si>
  <si>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</si>
  <si>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</si>
  <si>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</si>
  <si>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</si>
  <si>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</si>
  <si>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</si>
  <si>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</si>
  <si>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</si>
  <si>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</si>
  <si>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</si>
  <si>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</si>
  <si>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</si>
  <si>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</si>
  <si>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</si>
  <si>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</si>
  <si>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</si>
  <si>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</si>
  <si>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</si>
  <si>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</si>
  <si>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</si>
  <si>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</si>
  <si>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</si>
  <si>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</si>
  <si>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</si>
  <si>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</si>
  <si>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</si>
  <si>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</si>
  <si>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</si>
  <si>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</si>
  <si>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</si>
  <si>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</si>
  <si>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</si>
  <si>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</si>
  <si>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</si>
  <si>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</si>
  <si>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</si>
  <si>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</si>
  <si>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</si>
  <si>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</si>
  <si>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</si>
  <si>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</si>
  <si>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</si>
  <si>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</si>
  <si>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</si>
  <si>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</si>
  <si>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</si>
  <si>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</si>
  <si>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</si>
  <si>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</si>
  <si>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</si>
  <si>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</si>
  <si>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</si>
  <si>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</si>
  <si>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</si>
  <si>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</si>
  <si>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</si>
  <si>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</si>
  <si>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</si>
  <si>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</si>
  <si>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</si>
  <si>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</si>
  <si>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</si>
  <si>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</si>
  <si>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</si>
  <si>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</si>
  <si>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</si>
  <si>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</si>
  <si>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</si>
  <si>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</si>
  <si>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</si>
  <si>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</si>
  <si>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</si>
  <si>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</si>
  <si>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</si>
  <si>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</si>
  <si>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</si>
  <si>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</si>
  <si>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</si>
  <si>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</si>
  <si>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</si>
  <si>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</si>
  <si>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</si>
  <si>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</si>
  <si>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</si>
  <si>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</si>
  <si>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</si>
  <si>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</si>
  <si>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</si>
  <si>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</si>
  <si>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</si>
  <si>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</si>
  <si>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</si>
  <si>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</si>
  <si>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</si>
  <si>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</si>
  <si>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</si>
  <si>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</si>
  <si>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</si>
  <si>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</si>
  <si>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</si>
  <si>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</si>
  <si>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</si>
  <si>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</si>
  <si>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</si>
  <si>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</si>
  <si>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</si>
  <si>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</si>
  <si>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</si>
  <si>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</si>
  <si>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</si>
  <si>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</si>
  <si>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</si>
  <si>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</si>
  <si>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</si>
  <si>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</si>
  <si>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</si>
  <si>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</si>
  <si>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</si>
  <si>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</si>
  <si>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</si>
  <si>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</si>
  <si>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</si>
  <si>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</si>
  <si>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</si>
  <si>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</si>
  <si>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</si>
  <si>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</si>
  <si>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</si>
  <si>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</si>
  <si>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</si>
  <si>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</si>
  <si>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</si>
  <si>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</si>
  <si>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</si>
  <si>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</si>
  <si>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</si>
  <si>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</si>
  <si>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</si>
  <si>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</si>
  <si>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</si>
  <si>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</si>
  <si>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</si>
  <si>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</si>
  <si>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</si>
  <si>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</si>
  <si>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</si>
  <si>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</si>
  <si>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</si>
  <si>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</si>
  <si>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</si>
  <si>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</si>
  <si>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</si>
  <si>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</si>
  <si>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</si>
  <si>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</si>
  <si>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</si>
  <si>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</si>
  <si>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</si>
  <si>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</si>
  <si>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</si>
  <si>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</si>
  <si>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</si>
  <si>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</si>
  <si>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</si>
  <si>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</si>
  <si>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</si>
  <si>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</si>
  <si>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</si>
  <si>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</si>
  <si>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</si>
  <si>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</si>
  <si>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</si>
  <si>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</si>
  <si>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</si>
  <si>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</si>
  <si>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</si>
  <si>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</si>
  <si>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</si>
  <si>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</si>
  <si>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</si>
  <si>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</si>
  <si>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</si>
  <si>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</si>
  <si>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</si>
  <si>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</si>
  <si>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</si>
  <si>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</si>
  <si>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</si>
  <si>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</si>
  <si>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</si>
  <si>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</si>
  <si>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</si>
  <si>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</si>
  <si>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</si>
  <si>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</si>
  <si>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</si>
  <si>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</si>
  <si>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</si>
  <si>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</si>
  <si>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</si>
  <si>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</si>
  <si>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</si>
  <si>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</si>
  <si>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</si>
  <si>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</si>
  <si>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</si>
  <si>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</si>
  <si>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</si>
  <si>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</si>
  <si>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</si>
  <si>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</si>
  <si>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</si>
  <si>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</si>
  <si>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</si>
  <si>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</si>
  <si>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</si>
  <si>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</si>
  <si>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</si>
  <si>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</si>
  <si>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</si>
  <si>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</si>
  <si>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</si>
  <si>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</si>
  <si>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</si>
  <si>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</si>
  <si>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</si>
  <si>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</si>
  <si>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</si>
  <si>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</si>
  <si>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</si>
  <si>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</si>
  <si>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</si>
  <si>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</si>
  <si>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</si>
  <si>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</si>
  <si>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</si>
  <si>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</si>
  <si>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</si>
  <si>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</si>
  <si>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</si>
  <si>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</si>
  <si>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</si>
  <si>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</si>
  <si>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</si>
  <si>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</si>
  <si>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</si>
  <si>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</si>
  <si>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</si>
  <si>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</si>
  <si>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</si>
  <si>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</si>
  <si>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</si>
  <si>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</si>
  <si>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</si>
  <si>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</si>
  <si>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</si>
  <si>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</si>
  <si>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</si>
  <si>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</si>
  <si>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</si>
  <si>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</si>
  <si>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</si>
  <si>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</si>
  <si>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</si>
  <si>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</si>
  <si>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</si>
  <si>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</si>
  <si>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</si>
  <si>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</si>
  <si>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</si>
  <si>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</si>
  <si>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</si>
  <si>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</si>
  <si>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</si>
  <si>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</si>
  <si>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</si>
  <si>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</si>
  <si>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</si>
  <si>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</si>
  <si>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</si>
  <si>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</si>
  <si>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</si>
  <si>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</si>
  <si>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</si>
  <si>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</si>
  <si>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</si>
  <si>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</si>
  <si>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</si>
  <si>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</si>
  <si>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</si>
  <si>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</si>
  <si>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</si>
  <si>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</si>
  <si>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</si>
  <si>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</si>
  <si>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</si>
  <si>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</si>
  <si>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</si>
  <si>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</si>
  <si>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</si>
  <si>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</si>
  <si>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</si>
  <si>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</si>
  <si>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</si>
  <si>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</si>
  <si>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</si>
  <si>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</si>
  <si>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</si>
  <si>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</si>
  <si>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</si>
  <si>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</si>
  <si>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</si>
  <si>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</si>
  <si>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</si>
  <si>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</si>
  <si>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</si>
  <si>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</si>
  <si>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</si>
  <si>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</si>
  <si>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</si>
  <si>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</si>
  <si>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</si>
  <si>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</si>
  <si>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</si>
  <si>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</si>
  <si>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</si>
  <si>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</si>
  <si>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</si>
  <si>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</si>
  <si>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</si>
  <si>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</si>
  <si>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</si>
  <si>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</si>
  <si>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</si>
  <si>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</si>
  <si>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</si>
  <si>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</si>
  <si>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</si>
  <si>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</si>
  <si>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</si>
  <si>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</si>
  <si>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</si>
  <si>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</si>
  <si>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</si>
  <si>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</si>
  <si>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</si>
  <si>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</si>
  <si>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</si>
  <si>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</si>
  <si>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</si>
  <si>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</si>
  <si>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</si>
  <si>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</si>
  <si>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</si>
  <si>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</si>
  <si>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</si>
  <si>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</si>
  <si>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</si>
  <si>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</si>
  <si>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</si>
  <si>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</si>
  <si>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</si>
  <si>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</si>
  <si>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</si>
  <si>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</si>
  <si>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</si>
  <si>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</si>
  <si>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</si>
  <si>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</si>
  <si>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</si>
  <si>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</si>
  <si>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</si>
  <si>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</si>
  <si>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</si>
  <si>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</si>
  <si>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</si>
  <si>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</si>
  <si>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</si>
  <si>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</si>
  <si>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</si>
  <si>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</si>
  <si>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</si>
  <si>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</si>
  <si>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</si>
  <si>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</si>
  <si>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</si>
  <si>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</si>
  <si>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</si>
  <si>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</si>
  <si>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</si>
  <si>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</si>
  <si>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</si>
  <si>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</si>
  <si>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</si>
  <si>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</si>
  <si>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</si>
  <si>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</si>
  <si>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</si>
  <si>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</si>
  <si>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</si>
  <si>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</si>
  <si>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</si>
  <si>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</si>
  <si>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</si>
  <si>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</si>
  <si>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</si>
  <si>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</si>
  <si>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</si>
  <si>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</si>
  <si>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</si>
  <si>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</si>
  <si>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</si>
  <si>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</si>
  <si>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</si>
  <si>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</si>
  <si>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</si>
  <si>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</si>
  <si>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</si>
  <si>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</si>
  <si>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</si>
  <si>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</si>
  <si>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</si>
  <si>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</si>
  <si>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</si>
  <si>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</si>
  <si>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</si>
  <si>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</si>
  <si>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</si>
  <si>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</si>
  <si>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</si>
  <si>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</si>
  <si>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</si>
  <si>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</si>
  <si>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</si>
  <si>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</si>
  <si>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</si>
  <si>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</si>
  <si>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</si>
  <si>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</si>
  <si>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</si>
  <si>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</si>
  <si>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</si>
  <si>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</si>
  <si>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</si>
  <si>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</si>
  <si>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</si>
  <si>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</si>
  <si>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</si>
  <si>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</si>
  <si>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</si>
  <si>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</si>
  <si>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</si>
  <si>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</si>
  <si>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</si>
  <si>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</si>
  <si>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</si>
  <si>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</si>
  <si>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</si>
  <si>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</si>
  <si>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</si>
  <si>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</si>
  <si>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</si>
  <si>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</si>
  <si>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</si>
  <si>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</si>
  <si>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</si>
  <si>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</si>
  <si>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</si>
  <si>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</si>
  <si>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</si>
  <si>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</si>
  <si>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</si>
  <si>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</si>
  <si>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</si>
  <si>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</si>
  <si>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</si>
  <si>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</si>
  <si>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</si>
  <si>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</si>
  <si>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</si>
  <si>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</si>
  <si>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</si>
  <si>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</si>
  <si>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</si>
  <si>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</si>
  <si>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</si>
  <si>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</si>
  <si>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</si>
  <si>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</si>
  <si>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</si>
  <si>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</si>
  <si>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</si>
  <si>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</si>
  <si>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</si>
  <si>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</si>
  <si>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</si>
  <si>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</si>
  <si>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</si>
  <si>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</si>
  <si>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</si>
  <si>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</si>
  <si>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</si>
  <si>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</si>
  <si>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</si>
  <si>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</si>
  <si>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</si>
  <si>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</si>
  <si>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</si>
  <si>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</si>
  <si>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</si>
  <si>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</si>
  <si>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</si>
  <si>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</si>
  <si>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</si>
  <si>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</si>
  <si>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</si>
  <si>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</si>
  <si>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</si>
  <si>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</si>
  <si>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</si>
  <si>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</si>
  <si>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</si>
  <si>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</si>
  <si>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</si>
  <si>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</si>
  <si>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</si>
  <si>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</si>
  <si>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</si>
  <si>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</si>
  <si>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</si>
  <si>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</si>
  <si>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</si>
  <si>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</si>
  <si>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</si>
  <si>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</si>
  <si>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</si>
  <si>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</si>
  <si>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</si>
  <si>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</si>
  <si>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</si>
  <si>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</si>
  <si>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</si>
  <si>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</si>
  <si>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</si>
  <si>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</si>
  <si>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</si>
  <si>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</si>
  <si>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</si>
  <si>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</si>
  <si>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</si>
  <si>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</si>
  <si>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</si>
  <si>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</si>
  <si>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</si>
  <si>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</si>
  <si>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</si>
  <si>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</si>
  <si>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</si>
  <si>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</si>
  <si>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</si>
  <si>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</si>
  <si>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</si>
  <si>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</si>
  <si>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</si>
  <si>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</si>
  <si>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</si>
  <si>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</si>
  <si>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</si>
  <si>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</si>
  <si>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</si>
  <si>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</si>
  <si>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</si>
  <si>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</si>
  <si>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</si>
  <si>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</si>
  <si>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</si>
  <si>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</si>
  <si>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</si>
  <si>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</si>
  <si>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</si>
  <si>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</si>
  <si>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</si>
  <si>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</si>
  <si>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</si>
  <si>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</si>
  <si>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</si>
  <si>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</si>
  <si>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</si>
  <si>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</si>
  <si>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</si>
  <si>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</si>
  <si>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</si>
  <si>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</si>
  <si>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</si>
  <si>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</si>
  <si>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</si>
  <si>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</si>
  <si>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</si>
  <si>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</si>
  <si>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</si>
  <si>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</si>
  <si>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</si>
  <si>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</si>
  <si>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</si>
  <si>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</si>
  <si>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</si>
  <si>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</si>
  <si>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</si>
  <si>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</si>
  <si>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</si>
  <si>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</si>
  <si>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</si>
  <si>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</si>
  <si>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</si>
  <si>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</si>
  <si>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</si>
  <si>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</si>
  <si>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</si>
  <si>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</si>
  <si>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</si>
  <si>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</si>
  <si>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</si>
  <si>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</si>
  <si>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</si>
  <si>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</si>
  <si>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</si>
  <si>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</si>
  <si>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</si>
  <si>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</si>
  <si>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</si>
  <si>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</si>
  <si>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</si>
  <si>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</si>
  <si>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</si>
  <si>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</si>
  <si>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</si>
  <si>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</si>
  <si>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</si>
  <si>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</si>
  <si>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</si>
  <si>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</si>
  <si>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</si>
  <si>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</si>
  <si>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</si>
  <si>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</si>
  <si>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</si>
  <si>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</si>
  <si>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</si>
  <si>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</si>
  <si>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</si>
  <si>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</si>
  <si>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</si>
  <si>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</si>
  <si>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</si>
  <si>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</si>
  <si>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</si>
  <si>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</si>
  <si>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</si>
  <si>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</si>
  <si>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</si>
  <si>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</si>
  <si>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</si>
  <si>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</si>
  <si>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</si>
  <si>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</si>
  <si>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</si>
  <si>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</si>
  <si>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</si>
  <si>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</si>
  <si>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</si>
  <si>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</si>
  <si>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</si>
  <si>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</si>
  <si>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</si>
  <si>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</si>
  <si>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</si>
  <si>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</si>
  <si>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</si>
  <si>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</si>
  <si>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</si>
  <si>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</si>
  <si>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</si>
  <si>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</si>
  <si>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</si>
  <si>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</si>
  <si>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</si>
  <si>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</si>
  <si>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</si>
  <si>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</si>
  <si>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</si>
  <si>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</si>
  <si>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</si>
  <si>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</si>
  <si>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</si>
  <si>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</si>
  <si>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</si>
  <si>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</si>
  <si>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</si>
  <si>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</si>
  <si>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</si>
  <si>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</si>
  <si>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</si>
  <si>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</si>
  <si>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</si>
  <si>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</si>
  <si>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</si>
  <si>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</si>
  <si>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</si>
  <si>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</si>
  <si>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</si>
  <si>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</si>
  <si>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</si>
  <si>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</si>
  <si>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</si>
  <si>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</si>
  <si>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</si>
  <si>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</si>
  <si>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</si>
  <si>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</si>
  <si>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</si>
  <si>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</si>
  <si>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</si>
  <si>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</si>
  <si>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</si>
  <si>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</si>
  <si>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</si>
  <si>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</si>
  <si>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</si>
  <si>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</si>
  <si>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</si>
  <si>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</si>
  <si>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</si>
  <si>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</si>
  <si>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</si>
  <si>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</si>
  <si>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</si>
  <si>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</si>
  <si>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</si>
  <si>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</si>
  <si>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</si>
  <si>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</si>
  <si>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</si>
  <si>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</si>
  <si>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</si>
  <si>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</si>
  <si>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</si>
  <si>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</si>
  <si>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</si>
  <si>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</si>
  <si>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</si>
  <si>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</si>
  <si>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</si>
  <si>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</si>
  <si>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</si>
  <si>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</si>
  <si>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</si>
  <si>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</si>
  <si>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</si>
  <si>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</si>
  <si>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</si>
  <si>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</si>
  <si>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</si>
  <si>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</si>
  <si>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</si>
  <si>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</si>
  <si>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</si>
  <si>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</si>
  <si>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</si>
  <si>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</si>
  <si>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</si>
  <si>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</si>
  <si>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</si>
  <si>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</si>
  <si>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</si>
  <si>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</si>
  <si>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</si>
  <si>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</si>
  <si>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</si>
  <si>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</si>
  <si>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</si>
  <si>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</si>
  <si>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</si>
  <si>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</si>
  <si>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</si>
  <si>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</si>
  <si>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</si>
  <si>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</si>
  <si>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</si>
  <si>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</si>
  <si>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</si>
  <si>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</si>
  <si>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</si>
  <si>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</si>
  <si>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</si>
  <si>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</si>
  <si>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</si>
  <si>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</si>
  <si>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</si>
  <si>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</si>
  <si>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</si>
  <si>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</si>
  <si>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</si>
  <si>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</si>
  <si>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</si>
  <si>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</si>
  <si>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</si>
  <si>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</si>
  <si>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</si>
  <si>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</si>
  <si>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</si>
  <si>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</si>
  <si>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</si>
  <si>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</si>
  <si>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</si>
  <si>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</si>
  <si>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</si>
  <si>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</si>
  <si>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</si>
  <si>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</si>
  <si>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</si>
  <si>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</si>
  <si>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</si>
  <si>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</si>
  <si>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</si>
  <si>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</si>
  <si>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</si>
  <si>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</si>
  <si>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</si>
  <si>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</si>
  <si>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</si>
  <si>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</si>
  <si>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</si>
  <si>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</si>
  <si>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</si>
  <si>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</si>
  <si>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</si>
  <si>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</si>
  <si>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</si>
  <si>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</si>
  <si>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</si>
  <si>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</si>
  <si>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</si>
  <si>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</si>
  <si>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</si>
  <si>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</si>
  <si>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</si>
  <si>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</si>
  <si>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</si>
  <si>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</si>
  <si>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</si>
  <si>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</si>
  <si>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</si>
  <si>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</si>
  <si>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</si>
  <si>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</si>
  <si>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</si>
  <si>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</si>
  <si>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</si>
  <si>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</si>
  <si>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</si>
  <si>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</si>
  <si>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</si>
  <si>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</si>
  <si>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</si>
  <si>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</si>
  <si>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</si>
  <si>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</si>
  <si>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</si>
  <si>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</si>
  <si>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</si>
  <si>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</si>
  <si>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</si>
  <si>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</si>
  <si>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</si>
  <si>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</si>
  <si>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</si>
  <si>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</si>
  <si>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</si>
  <si>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</si>
  <si>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</si>
  <si>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</si>
  <si>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</si>
  <si>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</si>
  <si>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</si>
  <si>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</si>
  <si>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</si>
  <si>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</si>
  <si>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</si>
  <si>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</si>
  <si>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</si>
  <si>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</si>
  <si>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</si>
  <si>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</si>
  <si>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</si>
  <si>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</si>
  <si>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</si>
  <si>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</si>
  <si>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</si>
  <si>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</si>
  <si>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</si>
  <si>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</si>
  <si>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</si>
  <si>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</si>
  <si>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</si>
  <si>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</si>
  <si>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</si>
  <si>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</si>
  <si>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</si>
  <si>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</si>
  <si>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</si>
  <si>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</si>
  <si>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</si>
  <si>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</si>
  <si>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</si>
  <si>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</si>
  <si>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</si>
  <si>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</si>
  <si>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</si>
  <si>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</si>
  <si>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</si>
  <si>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</si>
  <si>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</si>
  <si>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</si>
  <si>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</si>
  <si>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</si>
  <si>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</si>
  <si>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</si>
  <si>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</si>
  <si>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</si>
  <si>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</si>
  <si>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</si>
  <si>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</si>
  <si>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</si>
  <si>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</si>
  <si>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</si>
  <si>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</si>
  <si>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</si>
  <si>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</si>
  <si>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</si>
  <si>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</si>
  <si>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</si>
  <si>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</si>
  <si>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</si>
  <si>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</si>
  <si>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</si>
  <si>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</si>
  <si>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</si>
  <si>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</si>
  <si>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</si>
  <si>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</si>
  <si>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</si>
  <si>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</si>
  <si>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</si>
  <si>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</si>
  <si>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</si>
  <si>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</si>
  <si>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</si>
  <si>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</si>
  <si>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</si>
  <si>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</si>
  <si>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</si>
  <si>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</si>
  <si>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</si>
  <si>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</si>
  <si>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</si>
  <si>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</si>
  <si>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</si>
  <si>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</si>
  <si>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</si>
  <si>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</si>
  <si>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</si>
  <si>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</si>
  <si>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</si>
  <si>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</si>
  <si>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</si>
  <si>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</si>
  <si>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</si>
  <si>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</si>
  <si>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</si>
  <si>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</si>
  <si>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</si>
  <si>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</si>
  <si>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</si>
  <si>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</si>
  <si>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</si>
  <si>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</si>
  <si>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</si>
  <si>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</si>
  <si>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</si>
  <si>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</si>
  <si>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</si>
  <si>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</si>
  <si>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</si>
  <si>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</si>
  <si>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</si>
  <si>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</si>
  <si>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</si>
  <si>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</si>
  <si>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</si>
  <si>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</si>
  <si>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</si>
  <si>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</si>
  <si>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</si>
  <si>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</si>
  <si>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</si>
  <si>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</si>
  <si>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</si>
  <si>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</si>
  <si>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</si>
  <si>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</si>
  <si>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</si>
  <si>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</si>
  <si>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</si>
  <si>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</si>
  <si>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</si>
  <si>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</si>
  <si>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</si>
  <si>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</si>
  <si>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</si>
  <si>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</si>
  <si>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</si>
  <si>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</si>
  <si>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</si>
  <si>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</si>
  <si>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</si>
  <si>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</si>
  <si>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</si>
  <si>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</si>
  <si>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</si>
  <si>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</si>
  <si>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</si>
  <si>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</si>
  <si>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</si>
  <si>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</si>
  <si>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</si>
  <si>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</si>
  <si>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</si>
  <si>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</si>
  <si>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</si>
  <si>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</si>
  <si>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</si>
  <si>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</si>
  <si>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</si>
  <si>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</si>
  <si>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</si>
  <si>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</si>
  <si>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</si>
  <si>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</si>
  <si>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</si>
  <si>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</si>
  <si>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</si>
  <si>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</si>
  <si>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</si>
  <si>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</si>
  <si>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</si>
  <si>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</si>
  <si>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</si>
  <si>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</si>
  <si>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</si>
  <si>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</si>
  <si>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</si>
  <si>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</si>
  <si>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</si>
  <si>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</si>
  <si>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</si>
  <si>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</si>
  <si>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</si>
  <si>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</si>
  <si>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</si>
  <si>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</si>
  <si>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</si>
  <si>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</si>
  <si>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</si>
  <si>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</si>
  <si>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</si>
  <si>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</si>
  <si>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</si>
  <si>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</si>
  <si>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</si>
  <si>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</si>
  <si>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</si>
  <si>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</si>
  <si>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</si>
  <si>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</si>
  <si>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</si>
  <si>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</si>
  <si>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</si>
  <si>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</si>
  <si>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</si>
  <si>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</si>
  <si>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</si>
  <si>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</si>
  <si>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</si>
  <si>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</si>
  <si>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</si>
  <si>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</si>
  <si>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</si>
  <si>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</si>
  <si>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</si>
  <si>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</si>
  <si>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</si>
  <si>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</si>
  <si>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</si>
  <si>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</si>
  <si>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</si>
  <si>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</si>
  <si>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</si>
  <si>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</si>
  <si>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</si>
  <si>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</si>
  <si>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</si>
  <si>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</si>
  <si>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</si>
  <si>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</si>
  <si>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</si>
  <si>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</si>
  <si>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</si>
  <si>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</si>
  <si>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</si>
  <si>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</si>
  <si>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</si>
  <si>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</si>
  <si>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</si>
  <si>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</si>
  <si>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</si>
  <si>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</si>
  <si>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</si>
  <si>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</si>
  <si>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</si>
  <si>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</si>
  <si>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</si>
  <si>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</si>
  <si>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</si>
  <si>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</si>
  <si>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</si>
  <si>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</si>
  <si>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</si>
  <si>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</si>
  <si>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</si>
  <si>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</si>
  <si>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</si>
  <si>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</si>
  <si>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</si>
  <si>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</si>
  <si>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</si>
  <si>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</si>
  <si>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</si>
  <si>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</si>
  <si>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</si>
  <si>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</si>
  <si>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</si>
  <si>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</si>
  <si>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</si>
  <si>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</si>
  <si>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</si>
  <si>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</si>
  <si>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</si>
  <si>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</si>
  <si>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</si>
  <si>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</si>
  <si>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</si>
  <si>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</si>
  <si>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</si>
  <si>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</si>
  <si>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</si>
  <si>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</si>
  <si>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</si>
  <si>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</si>
  <si>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</si>
  <si>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</si>
  <si>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</si>
  <si>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</si>
  <si>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</si>
  <si>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</si>
  <si>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</si>
  <si>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</si>
  <si>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</si>
  <si>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</si>
  <si>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</si>
  <si>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</si>
  <si>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</si>
  <si>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</si>
  <si>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</si>
  <si>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</si>
  <si>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</si>
  <si>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</si>
  <si>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</si>
  <si>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</si>
  <si>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</si>
  <si>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</si>
  <si>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</si>
  <si>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</si>
  <si>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</si>
  <si>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</si>
  <si>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</si>
  <si>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</si>
  <si>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</si>
  <si>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</si>
  <si>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</si>
  <si>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</si>
  <si>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</si>
  <si>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</si>
  <si>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</si>
  <si>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</si>
  <si>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</si>
  <si>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</si>
  <si>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</si>
  <si>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</si>
  <si>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</si>
  <si>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</si>
  <si>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</si>
  <si>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</si>
  <si>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</si>
  <si>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</si>
  <si>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</si>
  <si>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</si>
  <si>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</si>
  <si>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</si>
  <si>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</si>
  <si>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</si>
  <si>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</si>
  <si>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</si>
  <si>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PCM-20251027-00002033</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</si>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</sst>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294.92385208333144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14.4288636574056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45957.872278009258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45957.872278009258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45957.872278009258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45957.872278009258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45957.872278009258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45957.872278009258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45957.872278009258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45957.872278009258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45957.872278009258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45957.872278009258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45957.872278009258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45957.872278009258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45957.872278009258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45957.872278009258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45957.872278009258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45957.872278009258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45957.872278009258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45957.872278009258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45957.872278009258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45957.872278009258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45957.872278009258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45957.872278009258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45957.872278009258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45957.872278009258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45957.872278009258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45957.872278009258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45957.872278009258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45957.872278009258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45957.872278009258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45957.872278009258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45957.872278009258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45957.872278009258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45957.872278009258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45957.872278009258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45957.872278009258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45957.872278009258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45957.872278009258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45957.872278009258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45957.872278009258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45957.872278009258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45957.872278009258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45957.872278009258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45957.872278009258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45957.872278009258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45957.872278009258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45957.872278009258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45957.872278009258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45957.872278009258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45957.872278009258</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45957.872278009258</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7B297CBB-664F-4D97-B302-8D2D09BFD93D}"/>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132.87244004629611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13796</v>
      </c>
      <c r="E4" s="114" t="s">
        <v>38998</v>
      </c>
      <c r="F4" s="115">
        <v>45957.85429398148</v>
      </c>
      <c r="G4" s="116">
        <f ca="1">IFERROR(NOW()-F4,"-")</f>
        <v>1.7984027777856681E-2</v>
      </c>
      <c r="H4" s="115">
        <v>45957.848495370374</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45957.872278009258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45957.872278009258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45957.872278009258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45957.872278009258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45957.872278009258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45957.872278009258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45957.872278009258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45957.872278009258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45957.872278009258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45957.872278009258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45957.872278009258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45957.872278009258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45957.872278009258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45957.872278009258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45957.872278009258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45957.872278009258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45957.872278009258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45957.872278009258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45957.872278009258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45957.872278009258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45957.872278009258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45957.872278009258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45957.872278009258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45957.872278009258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45957.872278009258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45957.872278009258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45957.872278009258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45957.872278009258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45957.872278009258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45957.872278009258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45957.872278009258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45957.872278009258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45957.872278009258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45957.872278009258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45957.872278009258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45957.872278009258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45957.872278009258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45957.872278009258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45957.872278009258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45957.872278009258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45957.872278009258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45957.872278009258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45957.872278009258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45957.872278009258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45957.872278009258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45957.872278009258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45957.872278009258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45957.872278009258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45957.872278009258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45957.872278009258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45957.872278009258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45957.872278009258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45957.872278009258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45957.872278009258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45957.872278009258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45957.872278009258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45957.872278009258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45957.872278009258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45957.872278009258</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45957.872278009258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45957.872278009258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45957.872278009258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45957.872278009258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45957.872278009258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45957.872278009258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45957.872278009258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45957.872278009258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45957.872278009258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45957.872278009258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45957.872278009258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45957.872278009258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45957.872278009258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45957.872278009258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45957.872278009258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45957.872278009258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45957.872278009258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45957.872278009258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45957.872278009258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45957.872278009258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45957.872278009258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45957.872278009258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45957.872278009258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45957.872278009258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45957.872278009258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45957.872278009258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45957.872278009258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45957.872278009258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45957.872278009258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45957.872278009258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45957.872278009258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45957.872278009258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45957.872278009258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45957.872278009258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45957.872278009258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45957.872278009258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45957.872278009258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45957.872278009258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45957.872278009258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45957.872278009258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45957.872278009258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45957.872278009258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45957.872278009258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45957.872278009258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45957.872278009258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45957.872278009258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45957.872278009258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45957.872278009258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45957.872278009258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45957.872278009258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45957.872278009258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45957.872278009258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45957.872278009258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45957.872278009258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45957.872278009258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45957.872278009258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45957.872278009258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45957.872278009258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45957.872278009258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45957.872278009258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45957.872278009258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45957.872278009258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45957.872278009258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45957.872278009258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45957.872278009258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45957.872278009258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45957.872278009258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45957.872278009258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45957.872278009258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45957.872278009258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45957.872278009258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45957.872278009258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45957.872278009258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45957.872278009258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45957.872278009258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45957.872278009258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45957.872278009258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45957.872278009258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45957.872278009258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45957.872278009258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45957.872278009258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45957.872278009258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45957.872278009258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45957.872278009258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45957.872278009258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45957.872278009258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45957.872278009258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45957.872278009258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45957.872278009258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45957.872278009258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45957.872278009258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45957.872278009258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45957.872278009258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45957.872278009258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45957.872278009258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45957.872278009258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45957.872278009258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45957.872278009258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45957.872278009258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45957.872278009258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45957.872278009258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45957.872278009258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45957.872278009258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45957.872278009258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45957.872278009258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45957.872278009258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45957.872278009258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45957.872278009258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45957.872278009258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45957.872278009258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45957.872278009258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45957.872278009258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45957.872278009258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45957.872278009258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45957.872278009258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45957.872278009258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45957.872278009258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45957.872278009258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45957.872278009258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45957.872278009258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45957.872278009258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45957.872278009258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45957.872278009258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45957.872278009258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45957.872278009258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45957.872278009258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45957.872278009258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45957.872278009258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45957.872278009258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45957.872278009258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45957.872278009258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45957.872278009258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45957.872278009258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45957.872278009258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45957.872278009258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45957.872278009258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45957.872278009258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45957.872278009258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45957.872278009258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45957.872278009258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45957.872278009258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45957.872278009258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45957.872278009258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45957.872278009258</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45957.872278009258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45957.872278009258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45957.872278009258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45957.872278009258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45957.872278009258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45957.872278009258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45957.872278009258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45957.872278009258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45957.872278009258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45957.872278009258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45957.872278009258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45957.872278009258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45957.872278009258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45957.872278009258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45957.872278009258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45957.872278009258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45957.872278009258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45957.872278009258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45957.872278009258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45957.872278009258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45957.872278009258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45957.872278009258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45957.872278009258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45957.872278009258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45957.872278009258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45957.872278009258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45957.872278009258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45957.872278009258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45957.872278009258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45957.872278009258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45957.872278009258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45957.872278009258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45957.872278009258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45957.872278009258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45957.872278009258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45957.872278009258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45957.872278009258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45957.872278009258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45957.872278009258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45957.872278009258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45957.872278009258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45957.872278009258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45957.872278009258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45957.872278009258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45957.872278009258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45957.872278009258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45957.872278009258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45957.872278009258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45957.872278009258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45957.872278009258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45957.872278009258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45957.872278009258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45957.872278009258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45957.872278009258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45957.872278009258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45957.872278009258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45957.872278009258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45957.872278009258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45957.872278009258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45957.872278009258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45957.872278009258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45957.872278009258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45957.872278009258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45957.872278009258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45957.872278009258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45957.872278009258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45957.872278009258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45957.872278009258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45957.872278009258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45957.872278009258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45957.872278009258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45957.872278009258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45957.872278009258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45957.872278009258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45957.872278009258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45957.872278009258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45957.872278009258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45957.872278009258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45957.872278009258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45957.872278009258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45957.872278009258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45957.872278009258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45957.872278009258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45957.872278009258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45957.872278009258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45957.872278009258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45957.872278009258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45957.872278009258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45957.872278009258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45957.872278009258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45957.872278009258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45957.872278009258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45957.872278009258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45957.872278009258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45957.872278009258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45957.872278009258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45957.872278009258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45957.872278009258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45957.872278009258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45957.872278009258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45957.872278009258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45957.872278009258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45957.872278009258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45957.872278009258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45957.872278009258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45957.872278009258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45957.872278009258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45957.872278009258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45957.872278009258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45957.872278009258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45957.872278009258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45957.872278009258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45957.872278009258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45957.872278009258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45957.872278009258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45957.872278009258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45957.872278009258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45957.872278009258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45957.872278009258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45957.872278009258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45957.872278009258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45957.872278009258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45957.872278009258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45957.872278009258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45957.872278009258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45957.872278009258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45957.872278009258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45957.872278009258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45957.872278009258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45957.872278009258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45957.872278009258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45957.872278009258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45957.872278009258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45957.872278009258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45957.872278009258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45957.872278009258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45957.872278009258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45957.872278009258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45957.872278009258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45957.872278009258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45957.872278009258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45957.872278009258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45957.872278009258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45957.872278009258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45957.872278009258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45957.872278009258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45957.872278009258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45957.872278009258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45957.872278009258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45957.872278009258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45957.872278009258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45957.872278009258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45957.872278009258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45957.872278009258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45957.872278009258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45957.872278009258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45957.872278009258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45957.872278009258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45957.872278009258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45957.872278009258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45957.872278009258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45957.872278009258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45957.872278009258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45957.872278009258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45957.872278009258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45957.872278009258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45957.872278009258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45957.872278009258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45957.872278009258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45957.872278009258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45957.872278009258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45957.872278009258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45957.872278009258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45957.872278009258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45957.872278009258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45957.872278009258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45957.872278009258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45957.872278009258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45957.872278009258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45957.872278009258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45957.872278009258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45957.872278009258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45957.872278009258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45957.872278009258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45957.872278009258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45957.872278009258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45957.872278009258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45957.872278009258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45957.872278009258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45957.872278009258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45957.872278009258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45957.872278009258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45957.872278009258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45957.872278009258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45957.872278009258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45957.872278009258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45957.872278009258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45957.872278009258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45957.872278009258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45957.872278009258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45957.872278009258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45957.872278009258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45957.872278009258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45957.872278009258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45957.872278009258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45957.872278009258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45957.872278009258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45957.872278009258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45957.872278009258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45957.872278009258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45957.872278009258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45957.872278009258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45957.872278009258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45957.872278009258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45957.872278009258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45957.872278009258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45957.872278009258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45957.872278009258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45957.872278009258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45957.872278009258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45957.872278009258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45957.872278009258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45957.872278009258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45957.872278009258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45957.872278009258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45957.872278009258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45957.872278009258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45957.872278009258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45957.872278009258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45957.872278009258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45957.872278009258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45957.872278009258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45957.872278009258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45957.872278009258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45957.872278009258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45957.872278009258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45957.872278009258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45957.872278009258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45957.872278009258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45957.872278009258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45957.872278009258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45957.872278009258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45957.872278009258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45957.872278009258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45957.872278009258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45957.872278009258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45957.872278009258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45957.872278009258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45957.872278009258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45957.872278009258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45957.872278009258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45957.872278009258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45957.872278009258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45957.872278009258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45957.872278009258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45957.872278009258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45957.872278009258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45957.872278009258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45957.872278009258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45957.872278009258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45957.872278009258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45957.872278009258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45957.872278009258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45957.872278009258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45957.872278009258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45957.872278009258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45957.872278009258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45957.872278009258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45957.872278009258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45957.872278009258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45957.872278009258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45957.872278009258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45957.872278009258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45957.872278009258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45957.872278009258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45957.872278009258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45957.872278009258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45957.872278009258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45957.872278009258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45957.872278009258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45957.872278009258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45957.872278009258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45957.872278009258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45957.872278009258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45957.872278009258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45957.872278009258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45957.872278009258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45957.872278009258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45957.872278009258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45957.872278009258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45957.872278009258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45957.872278009258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45957.872278009258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45957.872278009258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45957.872278009258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45957.872278009258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45957.872278009258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45957.872278009258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45957.872278009258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45957.872278009258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45957.872278009258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45957.872278009258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45957.872278009258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45957.872278009258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45957.872278009258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45957.872278009258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45957.872278009258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45957.872278009258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45957.872278009258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45957.872278009258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45957.872278009258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45957.872278009258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45957.872278009258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45957.872278009258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45957.872278009258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45957.872278009258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45957.872278009258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45957.872278009258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45957.872278009258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45957.872278009258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45957.872278009258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45957.872278009258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45957.872278009258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45957.872278009258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45957.872278009258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45957.872278009258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45957.872278009258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45957.872278009258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45957.872278009258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45957.872278009258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45957.872278009258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45957.872278009258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45957.872278009258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45957.872278009258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45957.872278009258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45957.872278009258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45957.872278009258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45957.872278009258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45957.872278009258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45957.872278009258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45957.872278009258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45957.872278009258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45957.872278009258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45957.872278009258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45957.872278009258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45957.872278009258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45957.872278009258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45957.872278009258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45957.872278009258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45957.872278009258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45957.872278009258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45957.872278009258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45957.872278009258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45957.872278009258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45957.872278009258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45957.872278009258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45957.872278009258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45957.872278009258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45957.872278009258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45957.872278009258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45957.872278009258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45957.872278009258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45957.872278009258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45957.872278009258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45957.872278009258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45957.872278009258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45957.872278009258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45957.872278009258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45957.872278009258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45957.872278009258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45957.872278009258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45957.872278009258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45957.872278009258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45957.872278009258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45957.872278009258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45957.872278009258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45957.872278009258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45957.872278009258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45957.872278009258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45957.872278009258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45957.872278009258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45957.872278009258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45957.872278009258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45957.872278009258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45957.872278009258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45957.872278009258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45957.872278009258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45957.872278009258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45957.872278009258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45957.872278009258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45957.872278009258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45957.872278009258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45957.872278009258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45957.872278009258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45957.872278009258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45957.872278009258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45957.872278009258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45957.872278009258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45957.872278009258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45957.872278009258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45957.872278009258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45957.872278009258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45957.872278009258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45957.872278009258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45957.872278009258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45957.872278009258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45957.872278009258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45957.872278009258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45957.872278009258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45957.872278009258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45957.872278009258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45957.872278009258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45957.872278009258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45957.872278009258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45957.872278009258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45957.872278009258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45957.872278009258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45957.872278009258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45957.872278009258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45957.872278009258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45957.872278009258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45957.872278009258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45957.872278009258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45957.872278009258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45957.872278009258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45957.872278009258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45957.872278009258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45957.872278009258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45957.872278009258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45957.872278009258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45957.872278009258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45957.872278009258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45957.872278009258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45957.872278009258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45957.872278009258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45957.872278009258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45957.872278009258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45957.872278009258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45957.872278009258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45957.872278009258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45957.872278009258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45957.872278009258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45957.872278009258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45957.872278009258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45957.872278009258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45957.872278009258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45957.872278009258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45957.872278009258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45957.872278009258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45957.872278009258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45957.872278009258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45957.872278009258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45957.872278009258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45957.872278009258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45957.872278009258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45957.872278009258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45957.872278009258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45957.872278009258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45957.872278009258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45957.872278009258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45957.872278009258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45957.872278009258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45957.872278009258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45957.872278009258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45957.872278009258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45957.872278009258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45957.872278009258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45957.872278009258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45957.872278009258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45957.872278009258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45957.872278009258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45957.872278009258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45957.872278009258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45957.872278009258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45957.872278009258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45957.872278009258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45957.872278009258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45957.872278009258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45957.872278009258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45957.872278009258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45957.872278009258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45957.872278009258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45957.872278009258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45957.872278009258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45957.872278009258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45957.872278009258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45957.872278009258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45957.872278009258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45957.872278009258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45957.872278009258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45957.872278009258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45957.872278009258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45957.872278009258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45957.872278009258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45957.872278009258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45957.872278009258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45957.872278009258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45957.872278009258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45957.872278009258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45957.872278009258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45957.872278009258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45957.872278009258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45957.872278009258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45957.872278009258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45957.872278009258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45957.872278009258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45957.872278009258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45957.872278009258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45957.872278009258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45957.872278009258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45957.872278009258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45957.872278009258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45957.872278009258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45957.872278009258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45957.872278009258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45957.872278009258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45957.872278009258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45957.872278009258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45957.872278009258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45957.872278009258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45957.872278009258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45957.872278009258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45957.872278009258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45957.872278009258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45957.872278009258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45957.872278009258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45957.872278009258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45957.872278009258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45957.872278009258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45957.872278009258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45957.872278009258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45957.872278009258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45957.872278009258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45957.872278009258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45957.872278009258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45957.872278009258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45957.872278009258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45957.872278009258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45957.872278009258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45957.872278009258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45957.872278009258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45957.872278009258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45957.872278009258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45957.872278009258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45957.872278009258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45957.872278009258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45957.872278009258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45957.872278009258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45957.872278009258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45957.872278009258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45957.872278009258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45957.872278009258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45957.872278009258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45957.872278009258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45957.872278009258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45957.872278009258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45957.872278009258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45957.872278009258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45957.872278009258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45957.872278009258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45957.872278009258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45957.872278009258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45957.872278009258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45957.872278009258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45957.872278009258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45957.872278009258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45957.872278009258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45957.872278009258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45957.872278009258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45957.872278009258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45957.872278009258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45957.872278009258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45957.872278009258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45957.872278009258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45957.872278009258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45957.872278009258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45957.872278009258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45957.872278009258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45957.872278009258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45957.872278009258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45957.872278009258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45957.872278009258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45957.872278009258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45957.872278009258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45957.872278009258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45957.872278009258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45957.872278009258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45957.872278009258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45957.872278009258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45957.872278009258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45957.872278009258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45957.872278009258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45957.872278009258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45957.872278009258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45957.872278009258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45957.872278009258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45957.872278009258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45957.872278009258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45957.872278009258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45957.872278009258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45957.872278009258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45957.872278009258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45957.872278009258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45957.872278009258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45957.872278009258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45957.872278009258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45957.872278009258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45957.872278009258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45957.872278009258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45957.872278009258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45957.872278009258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45957.872278009258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45957.872278009258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45957.872278009258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45957.872278009258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45957.872278009258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45957.872278009258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45957.872278009258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45957.872278009258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45957.872278009258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45957.872278009258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45957.872278009258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45957.872278009258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45957.872278009258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45957.872278009258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45957.872278009258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45957.872278009258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45957.872278009258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45957.872278009258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45957.872278009258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45957.872278009258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45957.872278009258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45957.872278009258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45957.872278009258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45957.872278009258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45957.872278009258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45957.872278009258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45957.872278009258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45957.872278009258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45957.872278009258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45957.872278009258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45957.872278009258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45957.872278009258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45957.872278009258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45957.872278009258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45957.872278009258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45957.872278009258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45957.872278009258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45957.872278009258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45957.872278009258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45957.872278009258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45957.872278009258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45957.872278009258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45957.872278009258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45957.872278009258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45957.872278009258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45957.872278009258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45957.872278009258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45957.872278009258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45957.872278009258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45957.872278009258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45957.872278009258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45957.872278009258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45957.872278009258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45957.872278009258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45957.872278009258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45957.872278009258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45957.872278009258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45957.872278009258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45957.872278009258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45957.872278009258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45957.872278009258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45957.872278009258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45957.872278009258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45957.872278009258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45957.872278009258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45957.872278009258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45957.872278009258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45957.872278009258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45957.872278009258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45957.872278009258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45957.872278009258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45957.872278009258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45957.872278009258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45957.872278009258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45957.872278009258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45957.872278009258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45957.872278009258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45957.872278009258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45957.872278009258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45957.872278009258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45957.872278009258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45957.872278009258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45957.872278009258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45957.872278009258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45957.872278009258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45957.872278009258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45957.872278009258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45957.872278009258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45957.872278009258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45957.872278009258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45957.872278009258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45957.872278009258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45957.872278009258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45957.872278009258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45957.872278009258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45957.872278009258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45957.872278009258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45957.872278009258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45957.872278009258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45957.872278009258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45957.872278009258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45957.872278009258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45957.872278009258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45957.872278009258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45957.872278009258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45957.872278009258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45957.872278009258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45957.872278009258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45957.872278009258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45957.872278009258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45957.872278009258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45957.872278009258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45957.872278009258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45957.872278009258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45957.872278009258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45957.872278009258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45957.872278009258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45957.872278009258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45957.872278009258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45957.872278009258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45957.872278009258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45957.872278009258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45957.872278009258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45957.872278009258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45957.872278009258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45957.872278009258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45957.872278009258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45957.872278009258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45957.872278009258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45957.872278009258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45957.872278009258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45957.872278009258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45957.872278009258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45957.872278009258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45957.872278009258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45957.872278009258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45957.872278009258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45957.872278009258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45957.872278009258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45957.872278009258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45957.872278009258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45957.872278009258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45957.872278009258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45957.872278009258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45957.872278009258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45957.872278009258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45957.872278009258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45957.872278009258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45957.872278009258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45957.872278009258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45957.872278009258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45957.872278009258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45957.872278009258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45957.872278009258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45957.872278009258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45957.872278009258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45957.872278009258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45957.872278009258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45957.872278009258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45957.872278009258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45957.872278009258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45957.872278009258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45957.872278009258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45957.872278009258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45957.872278009258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45957.872278009258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45957.872278009258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45957.872278009258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45957.872278009258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45957.872278009258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45957.872278009258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45957.872278009258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45957.872278009258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45957.872278009258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45957.872278009258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45957.872278009258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45957.872278009258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45957.872278009258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45957.872278009258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45957.872278009258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45957.872278009258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45957.872278009258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45957.872278009258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45957.872278009258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45957.872278009258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45957.872278009258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45957.872278009258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45957.872278009258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45957.872278009258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45957.872278009258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45957.872278009258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45957.872278009258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45957.872278009258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45957.872278009258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45957.872278009258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45957.872278009258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45957.872278009258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45957.872278009258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45957.872278009258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45957.872278009258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45957.872278009258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45957.872278009258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45957.872278009258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45957.872278009258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45957.872278009258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45957.872278009258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45957.872278009258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45957.872278009258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45957.872278009258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45957.872278009258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45957.872278009258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45957.872278009258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45957.872278009258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45957.872278009258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45957.872278009258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45957.872278009258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45957.872278009258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45957.872278009258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45957.872278009258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45957.872278009258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45957.872278009258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45957.872278009258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45957.872278009258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45957.872278009258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45957.872278009258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45957.872278009258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45957.872278009258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45957.872278009258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45957.872278009258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45957.872278009258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45957.872278009258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45957.872278009258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45957.872278009258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45957.872278009258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45957.872278009258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45957.872278009258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45957.872278009258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45957.872278009258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45957.872278009258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45957.872278009258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45957.872278009258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45957.872278009258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45957.872278009258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45957.872278009258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45957.872278009258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45957.872278009258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45957.872278009258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45957.872278009258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45957.872278009258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45957.872278009258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45957.872278009258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45957.872278009258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45957.872278009258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45957.872278009258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45957.872278009258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45957.872278009258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45957.872278009258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45957.872278009258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45957.872278009258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45957.872278009258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45957.872278009258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45957.872278009258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45957.872278009258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45957.872278009258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45957.872278009258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45957.872278009258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45957.872278009258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45957.872278009258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45957.872278009258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45957.872278009258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45957.872278009258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45957.872278009258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45957.872278009258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45957.872278009258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45957.872278009258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45957.872278009258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45957.872278009258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45957.872278009258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45957.872278009258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45957.872278009258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45957.872278009258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45957.872278009258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45957.872278009258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45957.872278009258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45957.872278009258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45957.872278009258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45957.872278009258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45957.872278009258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45957.872278009258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45957.872278009258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45957.872278009258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45957.872278009258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45957.872278009258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45957.872278009258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45957.872278009258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45957.872278009258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45957.872278009258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45957.872278009258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45957.872278009258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45957.872278009258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45957.872278009258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45957.872278009258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45957.872278009258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45957.872278009258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45957.872278009258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45957.872278009258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45957.872278009258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45957.872278009258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45957.872278009258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45957.872278009258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45957.872278009258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45957.872278009258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45957.872278009258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45957.872278009258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45957.872278009258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45957.872278009258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45957.872278009258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45957.872278009258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45957.872278009258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45957.872278009258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45957.872278009258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45957.872278009258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45957.872278009258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45957.872278009258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45957.872278009258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45957.872278009258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45957.872278009258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45957.872278009258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45957.872278009258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45957.872278009258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45957.872278009258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45957.872278009258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45957.872278009258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45957.872278009258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45957.872278009258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45957.872278009258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45957.872278009258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45957.872278009258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45957.872278009258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45957.872278009258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45957.872278009258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45957.872278009258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45957.872278009258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45957.872278009258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45957.872278009258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45957.872278009258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45957.872278009258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45957.872278009258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45957.872278009258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45957.872278009258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45957.872278009258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45957.872278009258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45957.872278009258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45957.872278009258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45957.872278009258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45957.872278009258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45957.872278009258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45957.872278009258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45957.872278009258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45957.872278009258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45957.872278009258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45957.872278009258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45957.872278009258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45957.872278009258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45957.872278009258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45957.872278009258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45957.872278009258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45957.872278009258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45957.872278009258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45957.872278009258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45957.872278009258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45957.872278009258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45957.872278009258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45957.872278009258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45957.872278009258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45957.872278009258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45957.872278009258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45957.872278009258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45957.872278009258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45957.872278009258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45957.872278009258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45957.872278009258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45957.872278009258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45957.872278009258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45957.872278009258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45957.872278009258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45957.872278009258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45957.872278009258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45957.872278009258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45957.872278009258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45957.872278009258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45957.872278009258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45957.872278009258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45957.872278009258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45957.872278009258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45957.872278009258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45957.872278009258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45957.872278009258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45957.872278009258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45957.872278009258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45957.872278009258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45957.872278009258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45957.872278009258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45957.872278009258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45957.872278009258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45957.872278009258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45957.872278009258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45957.872278009258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45957.872278009258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45957.872278009258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45957.872278009258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45957.872278009258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45957.872278009258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45957.872278009258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45957.872278009258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45957.872278009258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45957.872278009258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45957.872278009258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45957.872278009258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45957.872278009258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45957.872278009258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45957.872278009258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45957.872278009258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45957.872278009258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45957.872278009258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45957.872278009258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45957.872278009258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45957.872278009258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45957.872278009258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45957.872278009258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45957.872278009258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45957.872278009258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45957.872278009258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45957.872278009258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45957.872278009258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45957.872278009258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45957.872278009258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45957.872278009258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45957.872278009258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45957.872278009258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45957.872278009258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45957.872278009258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45957.872278009258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45957.872278009258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45957.872278009258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45957.872278009258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45957.872278009258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45957.872278009258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45957.872278009258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45957.872278009258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45957.872278009258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45957.872278009258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45957.872278009258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45957.872278009258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45957.872278009258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45957.872278009258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45957.872278009258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45957.872278009258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45957.872278009258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45957.872278009258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45957.872278009258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45957.872278009258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45957.872278009258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45957.872278009258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45957.872278009258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45957.872278009258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45957.872278009258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45957.872278009258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45957.872278009258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45957.872278009258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45957.872278009258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45957.872278009258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45957.872278009258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45957.872278009258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45957.872278009258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45957.872278009258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45957.872278009258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45957.872278009258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45957.872278009258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45957.872278009258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45957.872278009258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45957.872278009258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45957.872278009258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45957.872278009258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45957.872278009258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45957.872278009258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45957.872278009258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45957.872278009258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45957.872278009258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45957.872278009258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45957.872278009258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45957.872278009258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45957.872278009258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45957.872278009258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45957.872278009258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45957.872278009258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45957.872278009258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45957.872278009258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45957.872278009258</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254.39156041666138</v>
      </c>
      <c r="H2" s="99">
        <v>45703.474768518521</v>
      </c>
      <c r="I2" s="99" t="str">
        <f>IFERROR(VLOOKUP(D2,DB!A:F,6,0),"")</f>
        <v>SCECO</v>
      </c>
      <c r="J2" s="99" t="str">
        <f>IFERROR(VLOOKUP(D2,DB!A:G,7,0),"")</f>
        <v>Dead</v>
      </c>
      <c r="K2" s="101" t="s">
        <v>39087</v>
      </c>
      <c r="L2" s="94" t="str">
        <f>IFERROR(VLOOKUP(D2,DB!A:I,9,0),"")</f>
        <v>Latis</v>
      </c>
    </row>
    <row r="3" spans="1:16" ht="15" customHeight="1">
      <c r="A3" s="94"/>
      <c r="B3" s="94" t="str">
        <f>IFERROR(VLOOKUP(D3,DB!A:K,11,0),"")</f>
        <v/>
      </c>
      <c r="C3" s="97"/>
      <c r="D3" s="94"/>
      <c r="E3" s="98"/>
      <c r="F3" s="99"/>
      <c r="G3" s="100">
        <f ca="1">IFERROR(NOW()-F3,"")</f>
        <v>45957.872278009258</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45957.872278009258</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45957.872278009258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45957.872278009258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45957.872278009258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45957.872278009258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45957.872278009258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45957.872278009258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45957.872278009258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45957.872278009258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45957.872278009258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45957.872278009258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45957.872278009258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45957.872278009258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45957.872278009258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45957.872278009258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45957.872278009258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45957.872278009258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45957.872278009258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45957.872278009258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45957.872278009258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45957.872278009258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45957.872278009258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45957.872278009258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45957.872278009258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45957.872278009258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45957.872278009258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45957.872278009258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45957.872278009258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45957.872278009258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45957.872278009258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45957.872278009258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45957.872278009258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45957.872278009258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45957.872278009258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45957.872278009258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45957.872278009258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45957.872278009258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45957.872278009258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45957.872278009258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45957.872278009258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45957.872278009258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45957.872278009258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45957.872278009258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45957.872278009258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45957.872278009258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45957.872278009258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45957.872278009258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45957.872278009258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45957.872278009258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45957.872278009258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45957.872278009258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45957.872278009258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45957.872278009258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45957.872278009258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45957.872278009258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45957.872278009258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45957.872278009258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45957.872278009258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45957.872278009258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45957.872278009258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45957.872278009258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45957.872278009258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45957.872278009258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45957.872278009258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45957.872278009258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45957.872278009258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45957.872278009258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45957.872278009258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45957.872278009258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45957.872278009258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45957.872278009258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45957.872278009258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45957.872278009258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45957.872278009258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45957.872278009258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45957.872278009258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45957.872278009258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45957.872278009258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45957.872278009258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45957.872278009258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45957.872278009258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45957.872278009258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45957.872278009258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45957.872278009258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45957.872278009258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45957.872278009258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45957.872278009258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45957.872278009258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45957.872278009258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45957.872278009258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45957.872278009258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45957.872278009258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45957.872278009258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45957.872278009258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45957.872278009258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45957.872278009258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45957.872278009258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45957.872278009258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45957.872278009258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45957.872278009258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45957.872278009258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45957.872278009258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45957.872278009258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45957.872278009258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45957.872278009258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45957.872278009258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45957.872278009258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45957.872278009258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45957.872278009258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45957.872278009258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45957.872278009258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45957.872278009258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45957.872278009258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45957.872278009258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45957.872278009258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45957.872278009258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45957.872278009258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45957.872278009258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45957.872278009258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45957.872278009258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45957.872278009258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45957.872278009258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45957.872278009258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45957.872278009258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45957.872278009258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45957.872278009258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45957.872278009258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45957.872278009258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45957.872278009258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45957.872278009258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45957.872278009258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45957.872278009258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45957.872278009258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45957.872278009258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45957.872278009258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45957.872278009258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45957.872278009258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45957.872278009258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45957.872278009258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45957.872278009258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45957.872278009258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45957.872278009258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45957.872278009258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45957.872278009258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45957.872278009258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45957.872278009258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45957.872278009258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45957.872278009258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45957.872278009258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45957.872278009258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45957.872278009258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45957.872278009258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45957.872278009258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45957.872278009258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45957.872278009258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45957.872278009258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45957.872278009258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45957.872278009258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45957.872278009258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45957.872278009258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45957.872278009258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45957.872278009258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45957.872278009258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45957.872278009258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45957.872278009258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45957.872278009258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45957.872278009258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45957.872278009258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45957.872278009258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45957.872278009258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45957.872278009258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45957.872278009258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45957.872278009258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45957.872278009258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45957.872278009258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45957.872278009258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45957.872278009258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45957.872278009258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45957.872278009258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45957.872278009258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45957.872278009258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45957.872278009258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45957.872278009258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45957.872278009258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45957.872278009258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45957.872278009258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45957.872278009258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45957.872278009258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45957.872278009258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45957.872278009258</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45957.872278009258</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66.040217824069259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31.683400694440934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9.2111668981451658</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45957.872278009258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45957.872278009258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45957.872278009258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45957.872278009258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45957.872278009258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45957.872278009258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45957.872278009258</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45957.872278009258</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45957.872278009258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45957.872278009258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45957.872278009258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45957.872278009258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45957.872278009258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45957.872278009258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45957.872278009258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45957.872278009258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45957.872278009258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45957.872278009258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45957.872278009258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45957.872278009258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45957.872278009258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45957.872278009258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45957.872278009258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45957.872278009258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45957.872278009258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45957.872278009258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45957.872278009258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45957.872278009258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45957.872278009258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45957.872278009258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45957.872278009258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45957.872278009258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45957.872278009258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45957.872278009258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45957.872278009258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45957.872278009258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45957.872278009258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45957.872278009258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45957.872278009258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45957.872278009258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45957.872278009258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45957.872278009258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45957.872278009258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45957.872278009258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45957.872278009258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45957.872278009258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45957.872278009258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45957.872278009258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45957.872278009258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45957.872278009258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45957.872278009258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45957.872278009258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45957.872278009258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45957.872278009258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45957.872278009258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45957.872278009258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45957.872278009258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45957.872278009258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45957.872278009258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45957.872278009258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45957.872278009258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45957.872278009258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45957.872278009258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45957.872278009258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45957.872278009258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45957.872278009258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45957.872278009258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45957.872278009258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45957.872278009258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45957.872278009258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45957.872278009258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45957.872278009258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45957.872278009258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45957.872278009258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45957.872278009258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45957.872278009258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45957.872278009258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45957.872278009258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45957.872278009258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45957.872278009258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45957.872278009258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45957.872278009258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45957.872278009258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45957.872278009258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45957.872278009258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45957.872278009258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45957.872278009258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45957.872278009258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45957.872278009258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45957.872278009258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45957.872278009258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45957.872278009258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45957.872278009258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45957.872278009258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45957.872278009258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45957.872278009258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45957.872278009258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45957.872278009258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45957.872278009258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45957.872278009258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45957.872278009258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45957.872278009258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45957.872278009258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45957.872278009258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45957.872278009258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45957.872278009258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45957.872278009258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45957.872278009258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45957.872278009258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45957.872278009258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45957.872278009258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45957.872278009258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45957.872278009258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45957.872278009258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45957.872278009258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45957.872278009258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45957.872278009258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45957.872278009258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45957.872278009258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45957.872278009258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45957.872278009258</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45957.872278009258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45957.872278009258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45957.872278009258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45957.872278009258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45957.872278009258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45957.872278009258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45957.872278009258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45957.872278009258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45957.872278009258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45957.872278009258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45957.872278009258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45957.872278009258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45957.872278009258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45957.872278009258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45957.872278009258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45957.872278009258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45957.872278009258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45957.872278009258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45957.872278009258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45957.872278009258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45957.872278009258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45957.872278009258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45957.872278009258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45957.872278009258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45957.872278009258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45957.872278009258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45957.872278009258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45957.872278009258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45957.872278009258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45957.872278009258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45957.872278009258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45957.872278009258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45957.872278009258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45957.872278009258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45957.872278009258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45957.872278009258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45957.872278009258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45957.872278009258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45957.872278009258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45957.872278009258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45957.872278009258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45957.872278009258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45957.872278009258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45957.872278009258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45957.872278009258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45957.872278009258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45957.872278009258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45957.872278009258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45957.872278009258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45957.872278009258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45957.872278009258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45957.872278009258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45957.872278009258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45957.872278009258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45957.872278009258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45957.872278009258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45957.872278009258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45957.872278009258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45957.872278009258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45957.872278009258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45957.872278009258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45957.872278009258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45957.872278009258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45957.872278009258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45957.872278009258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45957.872278009258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45957.872278009258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45957.872278009258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45957.872278009258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45957.872278009258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45957.872278009258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45957.872278009258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45957.872278009258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45957.872278009258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45957.872278009258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45957.872278009258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45957.872278009258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45957.872278009258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45957.872278009258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45957.872278009258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45957.872278009258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45957.872278009258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45957.872278009258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45957.872278009258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45957.872278009258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45957.872278009258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45957.872278009258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45957.872278009258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45957.872278009258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45957.872278009258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45957.872278009258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45957.872278009258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45957.872278009258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45957.872278009258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45957.872278009258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45957.872278009258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45957.872278009258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45957.872278009258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45957.872278009258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45957.872278009258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45957.872278009258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45957.872278009258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45957.872278009258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45957.872278009258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45957.872278009258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45957.872278009258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45957.872278009258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45957.872278009258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45957.872278009258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45957.872278009258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45957.872278009258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45957.872278009258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45957.872278009258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45957.872278009258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45957.872278009258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45957.872278009258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45957.872278009258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45957.872278009258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45957.872278009258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45957.872278009258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45957.872278009258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45957.872278009258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45957.872278009258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45957.872278009258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45957.872278009258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45957.872278009258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45957.872278009258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45957.872278009258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45957.872278009258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45957.872278009258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45957.872278009258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45957.872278009258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45957.872278009258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45957.872278009258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45957.872278009258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45957.872278009258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45957.872278009258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45957.872278009258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45957.872278009258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45957.872278009258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45957.872278009258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45957.872278009258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45957.872278009258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45957.872278009258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45957.872278009258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45957.872278009258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45957.872278009258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45957.872278009258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45957.872278009258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45957.872278009258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45957.872278009258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45957.872278009258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45957.872278009258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45957.872278009258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45957.872278009258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45957.872278009258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45957.872278009258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45957.872278009258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45957.872278009258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45957.872278009258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45957.872278009258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45957.872278009258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45957.872278009258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45957.872278009258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45957.872278009258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45957.872278009258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45957.872278009258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45957.872278009258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45957.872278009258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45957.872278009258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45957.872278009258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45957.872278009258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45957.872278009258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45957.872278009258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45957.872278009258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45957.872278009258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45957.872278009258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45957.872278009258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45957.872278009258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45957.872278009258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45957.872278009258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45957.872278009258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45957.872278009258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45957.872278009258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45957.872278009258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45957.872278009258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45957.872278009258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45957.872278009258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45957.872278009258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45957.872278009258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45957.872278009258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45957.872278009258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45957.872278009258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45957.872278009258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45957.872278009258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45957.872278009258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45957.872278009258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45957.872278009258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45957.872278009258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45957.872278009258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45957.872278009258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45957.872278009258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45957.872278009258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45957.872278009258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45957.872278009258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45957.872278009258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45957.872278009258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45957.872278009258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45957.872278009258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45957.872278009258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45957.872278009258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45957.872278009258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45957.872278009258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45957.872278009258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45957.872278009258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45957.872278009258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45957.872278009258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45957.872278009258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45957.872278009258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45957.872278009258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45957.872278009258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45957.872278009258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45957.872278009258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45957.872278009258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45957.872278009258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45957.872278009258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45957.872278009258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45957.872278009258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45957.872278009258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45957.872278009258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45957.872278009258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45957.872278009258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45957.872278009258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45957.872278009258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45957.872278009258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45957.872278009258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45957.872278009258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45957.872278009258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45957.872278009258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45957.872278009258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45957.872278009258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45957.872278009258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45957.872278009258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45957.872278009258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45957.872278009258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45957.872278009258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45957.872278009258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45957.872278009258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45957.872278009258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45957.872278009258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45957.872278009258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45957.872278009258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45957.872278009258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45957.872278009258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45957.872278009258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45957.872278009258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45957.872278009258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45957.872278009258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45957.872278009258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45957.872278009258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45957.872278009258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45957.872278009258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45957.872278009258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45957.872278009258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45957.872278009258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45957.872278009258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45957.872278009258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45957.872278009258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45957.872278009258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45957.872278009258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45957.872278009258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45957.872278009258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45957.872278009258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45957.872278009258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45957.872278009258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45957.872278009258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45957.872278009258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45957.872278009258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45957.872278009258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45957.872278009258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45957.872278009258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45957.872278009258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45957.872278009258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45957.872278009258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45957.872278009258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45957.872278009258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45957.872278009258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45957.872278009258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45957.872278009258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45957.872278009258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45957.872278009258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45957.872278009258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45957.872278009258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45957.872278009258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45957.872278009258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45957.872278009258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45957.872278009258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45957.872278009258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45957.872278009258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45957.872278009258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45957.872278009258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45957.872278009258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45957.872278009258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45957.872278009258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45957.872278009258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45957.872278009258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45957.872278009258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45957.872278009258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45957.872278009258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45957.872278009258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45957.872278009258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45957.872278009258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45957.872278009258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45957.872278009258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45957.872278009258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45957.872278009258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45957.872278009258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45957.872278009258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45957.872278009258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45957.872278009258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45957.872278009258</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45957.872278009258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45957.872278009258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45957.872278009258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45957.872278009258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45957.872278009258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45957.872278009258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45957.872278009258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45957.872278009258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45957.872278009258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45957.872278009258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45957.872278009258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45957.872278009258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45957.872278009258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45957.872278009258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45957.872278009258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45957.872278009258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45957.872278009258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45957.872278009258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45957.872278009258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45957.872278009258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45957.872278009258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45957.872278009258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45957.872278009258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45957.872278009258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45957.872278009258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45957.872278009258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45957.872278009258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45957.872278009258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45957.872278009258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45957.872278009258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45957.872278009258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45957.872278009258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45957.872278009258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45957.872278009258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45957.872278009258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45957.872278009258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45957.872278009258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45957.872278009258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45957.872278009258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45957.872278009258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45957.872278009258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45957.872278009258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45957.872278009258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45957.872278009258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45957.872278009258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45957.872278009258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45957.872278009258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45957.872278009258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45957.872278009258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45957.872278009258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45957.872278009258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45957.872278009258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45957.872278009258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45957.872278009258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45957.872278009258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45957.872278009258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45957.872278009258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45957.872278009258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45957.872278009258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45957.872278009258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45957.872278009258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45957.872278009258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45957.872278009258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45957.872278009258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45957.872278009258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45957.872278009258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45957.872278009258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45957.872278009258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45957.872278009258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45957.872278009258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45957.872278009258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45957.872278009258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45957.872278009258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45957.872278009258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45957.872278009258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45957.872278009258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45957.872278009258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45957.872278009258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45957.872278009258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45957.872278009258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45957.872278009258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45957.872278009258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45957.872278009258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45957.872278009258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45957.872278009258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45957.872278009258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45957.872278009258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45957.872278009258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45957.872278009258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45957.872278009258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45957.872278009258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45957.872278009258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45957.872278009258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45957.872278009258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45957.872278009258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45957.872278009258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45957.872278009258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45957.872278009258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45957.872278009258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45957.872278009258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45957.872278009258</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2025-10-27T17:57:58Z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