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7" documentId="120_S{2AC9BD13-BADA-5192-A53E-5A8FF88502F6}" xr6:coauthVersionLast="47" xr6:coauthVersionMax="47" xr10:uidLastSave="{D628EBA6-BD3B-44E2-9973-40BB9C6279B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9" i="4"/>
  <c r="G10" i="4"/>
  <c r="I3" i="4"/>
  <c r="J3" i="4"/>
  <c r="I4" i="4"/>
  <c r="J4"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3" i="4"/>
  <c r="G3" i="4"/>
  <c r="L3" i="4"/>
  <c r="B4" i="4"/>
  <c r="G4" i="4"/>
  <c r="L4" i="4"/>
  <c r="B5" i="4"/>
  <c r="G5" i="4"/>
  <c r="I5" i="4"/>
  <c r="J5" i="4"/>
  <c r="L5" i="4"/>
  <c r="B6" i="4"/>
  <c r="G6" i="4"/>
  <c r="I6" i="4"/>
  <c r="J6" i="4"/>
  <c r="L6" i="4"/>
  <c r="B7" i="4"/>
  <c r="G7" i="4"/>
  <c r="J7" i="4"/>
  <c r="L7" i="4"/>
  <c r="B8" i="4"/>
  <c r="G8" i="4"/>
  <c r="I8" i="4"/>
  <c r="J8" i="4"/>
  <c r="L8"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<sst xmlns="http://schemas.openxmlformats.org/spreadsheetml/2006/main" count="180281" uniqueCount="39123">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</sst>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K6" sqref="K6"/>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307.52650451388763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0.11814803240849869</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3.3599421294638887E-2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09" t="s">
        <v>16420</v>
      </c>
      <c r="E5" s="110" t="s">
        <v>39021</v>
      </c>
      <c r="F5" s="111">
        <v>45970.428425925929</v>
      </c>
      <c r="G5" s="112">
        <f t="shared" ca="1" si="0"/>
        <v>4.6504513884428889E-2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45970.474930439814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45970.474930439814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45970.474930439814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45970.474930439814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45970.474930439814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45970.474930439814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45970.474930439814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45970.474930439814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45970.474930439814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45970.474930439814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45970.474930439814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45970.474930439814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45970.474930439814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45970.474930439814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45970.474930439814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45970.474930439814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45970.474930439814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45970.474930439814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45970.474930439814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45970.474930439814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45970.474930439814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45970.474930439814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45970.474930439814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45970.474930439814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45970.474930439814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45970.474930439814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45970.474930439814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45970.474930439814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45970.474930439814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45970.474930439814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45970.474930439814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45970.474930439814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45970.474930439814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45970.474930439814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45970.474930439814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45970.474930439814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45970.474930439814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45970.474930439814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45970.474930439814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45970.474930439814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45970.474930439814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45970.474930439814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45970.474930439814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45970.474930439814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45970.474930439814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45970.474930439814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45970.474930439814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45970.474930439814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45970.474930439814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45970.474930439814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45970.474930439814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45970.474930439814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45970.474930439814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45970.474930439814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45970.474930439814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45970.474930439814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45970.474930439814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45970.474930439814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45970.474930439814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45970.474930439814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45970.474930439814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45970.474930439814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E6456437-B1D7-40CA-B065-DC287912A5A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145.4750924768523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45970.474930439814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45970.474930439814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45970.474930439814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45970.474930439814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45970.474930439814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45970.474930439814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45970.474930439814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45970.474930439814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45970.474930439814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45970.474930439814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45970.474930439814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45970.474930439814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45970.474930439814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45970.474930439814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45970.474930439814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45970.474930439814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45970.474930439814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45970.474930439814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45970.474930439814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45970.474930439814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45970.474930439814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45970.474930439814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45970.474930439814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45970.474930439814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45970.474930439814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45970.474930439814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45970.474930439814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45970.474930439814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45970.474930439814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45970.474930439814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45970.474930439814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45970.474930439814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45970.474930439814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45970.474930439814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45970.474930439814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45970.474930439814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45970.474930439814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45970.474930439814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45970.474930439814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45970.474930439814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45970.474930439814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45970.474930439814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45970.474930439814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45970.474930439814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45970.474930439814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45970.474930439814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45970.474930439814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45970.474930439814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45970.474930439814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45970.474930439814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45970.474930439814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45970.474930439814</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45970.474930439814</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45970.474930439814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45970.474930439814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45970.474930439814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45970.474930439814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45970.474930439814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45970.474930439814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45970.474930439814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45970.474930439814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45970.474930439814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45970.474930439814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45970.474930439814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45970.474930439814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45970.474930439814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45970.474930439814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45970.474930439814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45970.474930439814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45970.474930439814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45970.474930439814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45970.474930439814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45970.474930439814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45970.474930439814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45970.474930439814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45970.474930439814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45970.474930439814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45970.474930439814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45970.474930439814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45970.474930439814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45970.474930439814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45970.474930439814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45970.474930439814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45970.474930439814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45970.474930439814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45970.474930439814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45970.474930439814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45970.474930439814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45970.474930439814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45970.474930439814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45970.474930439814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45970.474930439814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45970.474930439814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45970.474930439814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45970.474930439814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45970.474930439814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45970.474930439814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45970.474930439814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45970.474930439814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45970.474930439814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45970.474930439814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45970.474930439814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45970.474930439814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45970.474930439814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45970.474930439814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45970.474930439814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45970.474930439814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45970.474930439814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45970.474930439814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45970.474930439814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45970.474930439814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45970.474930439814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45970.474930439814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45970.474930439814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45970.474930439814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45970.474930439814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45970.474930439814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45970.474930439814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45970.474930439814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45970.474930439814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45970.474930439814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45970.474930439814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45970.474930439814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45970.474930439814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45970.474930439814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45970.474930439814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45970.474930439814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45970.474930439814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45970.474930439814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45970.474930439814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45970.474930439814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45970.474930439814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45970.474930439814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45970.474930439814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45970.474930439814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45970.474930439814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45970.474930439814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45970.474930439814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45970.474930439814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45970.474930439814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45970.474930439814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45970.474930439814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45970.474930439814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45970.474930439814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45970.474930439814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45970.474930439814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45970.474930439814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45970.474930439814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45970.474930439814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45970.474930439814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45970.474930439814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45970.474930439814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45970.474930439814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45970.474930439814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45970.474930439814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45970.474930439814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45970.474930439814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45970.474930439814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45970.474930439814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45970.474930439814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45970.474930439814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45970.474930439814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45970.474930439814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45970.474930439814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45970.474930439814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45970.474930439814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45970.474930439814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45970.474930439814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45970.474930439814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45970.474930439814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45970.474930439814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45970.474930439814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45970.474930439814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45970.474930439814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45970.474930439814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45970.474930439814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45970.474930439814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45970.474930439814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45970.474930439814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45970.474930439814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45970.474930439814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45970.474930439814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45970.474930439814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45970.474930439814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45970.474930439814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45970.474930439814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45970.474930439814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45970.474930439814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45970.474930439814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45970.474930439814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45970.474930439814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45970.474930439814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45970.474930439814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45970.474930439814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45970.474930439814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45970.474930439814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45970.474930439814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45970.474930439814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45970.474930439814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45970.474930439814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45970.474930439814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45970.474930439814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45970.474930439814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45970.474930439814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45970.474930439814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45970.474930439814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45970.474930439814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45970.474930439814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45970.474930439814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45970.474930439814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45970.474930439814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45970.474930439814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45970.474930439814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45970.474930439814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45970.474930439814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45970.474930439814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45970.474930439814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45970.474930439814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45970.474930439814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45970.474930439814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45970.474930439814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45970.474930439814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45970.474930439814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45970.474930439814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45970.474930439814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45970.474930439814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45970.474930439814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45970.474930439814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45970.474930439814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45970.474930439814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45970.474930439814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45970.474930439814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45970.474930439814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45970.474930439814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45970.474930439814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45970.474930439814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45970.474930439814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45970.474930439814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45970.474930439814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45970.474930439814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45970.474930439814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45970.474930439814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45970.474930439814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45970.474930439814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45970.474930439814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45970.474930439814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45970.474930439814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45970.474930439814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45970.474930439814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45970.474930439814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45970.474930439814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45970.474930439814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45970.474930439814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45970.474930439814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45970.474930439814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45970.474930439814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45970.474930439814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45970.474930439814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45970.474930439814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45970.474930439814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45970.474930439814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45970.474930439814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45970.474930439814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45970.474930439814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45970.474930439814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45970.474930439814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45970.474930439814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45970.474930439814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45970.474930439814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45970.474930439814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45970.474930439814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45970.474930439814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45970.474930439814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45970.474930439814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45970.474930439814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45970.474930439814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45970.474930439814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45970.474930439814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45970.474930439814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45970.474930439814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45970.474930439814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45970.474930439814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45970.474930439814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45970.474930439814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45970.474930439814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45970.474930439814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45970.474930439814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45970.474930439814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45970.474930439814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45970.474930439814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45970.474930439814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45970.474930439814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45970.474930439814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45970.474930439814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45970.474930439814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45970.474930439814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45970.474930439814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45970.474930439814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45970.474930439814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45970.474930439814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45970.474930439814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45970.474930439814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45970.474930439814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45970.474930439814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45970.474930439814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45970.474930439814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45970.474930439814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45970.474930439814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45970.474930439814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45970.474930439814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45970.474930439814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45970.474930439814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45970.474930439814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45970.474930439814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45970.474930439814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45970.474930439814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45970.474930439814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45970.474930439814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45970.474930439814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45970.474930439814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45970.474930439814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45970.474930439814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45970.474930439814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45970.474930439814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45970.474930439814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45970.474930439814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45970.474930439814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45970.474930439814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45970.474930439814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45970.474930439814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45970.474930439814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45970.474930439814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45970.474930439814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45970.474930439814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45970.474930439814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45970.474930439814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45970.474930439814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45970.474930439814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45970.474930439814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45970.474930439814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45970.474930439814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45970.474930439814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45970.474930439814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45970.474930439814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45970.474930439814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45970.474930439814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45970.474930439814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45970.474930439814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45970.474930439814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45970.474930439814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45970.474930439814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45970.474930439814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45970.474930439814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45970.474930439814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45970.474930439814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45970.474930439814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45970.474930439814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45970.474930439814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45970.474930439814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45970.474930439814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45970.474930439814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45970.474930439814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45970.474930439814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45970.474930439814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45970.474930439814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45970.474930439814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45970.474930439814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45970.474930439814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45970.474930439814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45970.474930439814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45970.474930439814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45970.474930439814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45970.474930439814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45970.474930439814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45970.474930439814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45970.474930439814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45970.474930439814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45970.474930439814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45970.474930439814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45970.474930439814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45970.474930439814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45970.474930439814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45970.474930439814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45970.474930439814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45970.474930439814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45970.474930439814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45970.474930439814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45970.474930439814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45970.474930439814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45970.474930439814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45970.474930439814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45970.474930439814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45970.474930439814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45970.474930439814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45970.474930439814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45970.474930439814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45970.474930439814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45970.474930439814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45970.474930439814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45970.474930439814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45970.474930439814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45970.474930439814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45970.474930439814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45970.474930439814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45970.474930439814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45970.474930439814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45970.474930439814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45970.474930439814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45970.474930439814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45970.474930439814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45970.474930439814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45970.474930439814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45970.474930439814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45970.474930439814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45970.474930439814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45970.474930439814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45970.474930439814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45970.474930439814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45970.474930439814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45970.474930439814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45970.474930439814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45970.474930439814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45970.474930439814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45970.474930439814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45970.474930439814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45970.474930439814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45970.474930439814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45970.474930439814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45970.474930439814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45970.474930439814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45970.474930439814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45970.474930439814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45970.474930439814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45970.474930439814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45970.474930439814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45970.474930439814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45970.474930439814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45970.474930439814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45970.474930439814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45970.474930439814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45970.474930439814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45970.474930439814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45970.474930439814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45970.474930439814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45970.474930439814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45970.474930439814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45970.474930439814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45970.474930439814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45970.474930439814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45970.474930439814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45970.474930439814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45970.474930439814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45970.474930439814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45970.474930439814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45970.474930439814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45970.474930439814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45970.474930439814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45970.474930439814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45970.474930439814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45970.474930439814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45970.474930439814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45970.474930439814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45970.474930439814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45970.474930439814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45970.474930439814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45970.474930439814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45970.474930439814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45970.474930439814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45970.474930439814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45970.474930439814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45970.474930439814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45970.474930439814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45970.474930439814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45970.474930439814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45970.474930439814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45970.474930439814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45970.474930439814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45970.474930439814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45970.474930439814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45970.474930439814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45970.474930439814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45970.474930439814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45970.474930439814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45970.474930439814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45970.474930439814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45970.474930439814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45970.474930439814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45970.474930439814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45970.474930439814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45970.474930439814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45970.474930439814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45970.474930439814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45970.474930439814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45970.474930439814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45970.474930439814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45970.474930439814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45970.474930439814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45970.474930439814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45970.474930439814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45970.474930439814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45970.474930439814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45970.474930439814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45970.474930439814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45970.474930439814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45970.474930439814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45970.474930439814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45970.474930439814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45970.474930439814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45970.474930439814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45970.474930439814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45970.474930439814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45970.474930439814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45970.474930439814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45970.474930439814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45970.474930439814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45970.474930439814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45970.474930439814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45970.474930439814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45970.474930439814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45970.474930439814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45970.474930439814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45970.474930439814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45970.474930439814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45970.474930439814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45970.474930439814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45970.474930439814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45970.474930439814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45970.474930439814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45970.474930439814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45970.474930439814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45970.474930439814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45970.474930439814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45970.474930439814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45970.474930439814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45970.474930439814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45970.474930439814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45970.474930439814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45970.474930439814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45970.474930439814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45970.474930439814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45970.474930439814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45970.474930439814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45970.474930439814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45970.474930439814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45970.474930439814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45970.474930439814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45970.474930439814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45970.474930439814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45970.474930439814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45970.474930439814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45970.474930439814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45970.474930439814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45970.474930439814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45970.474930439814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45970.474930439814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45970.474930439814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45970.474930439814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45970.474930439814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45970.474930439814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45970.474930439814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45970.474930439814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45970.474930439814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45970.474930439814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45970.474930439814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45970.474930439814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45970.474930439814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45970.474930439814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45970.474930439814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45970.474930439814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45970.474930439814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45970.474930439814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45970.474930439814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45970.474930439814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45970.474930439814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45970.474930439814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45970.474930439814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45970.474930439814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45970.474930439814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45970.474930439814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45970.474930439814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45970.474930439814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45970.474930439814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45970.474930439814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45970.474930439814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45970.474930439814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45970.474930439814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45970.474930439814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45970.474930439814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45970.474930439814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45970.474930439814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45970.474930439814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45970.474930439814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45970.474930439814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45970.474930439814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45970.474930439814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45970.474930439814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45970.474930439814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45970.474930439814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45970.474930439814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45970.474930439814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45970.474930439814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45970.474930439814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45970.474930439814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45970.474930439814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45970.474930439814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45970.474930439814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45970.474930439814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45970.474930439814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45970.474930439814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45970.474930439814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45970.474930439814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45970.474930439814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45970.474930439814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45970.474930439814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45970.474930439814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45970.474930439814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45970.474930439814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45970.474930439814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45970.474930439814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45970.474930439814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45970.474930439814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45970.474930439814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45970.474930439814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45970.474930439814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45970.474930439814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45970.474930439814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45970.474930439814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45970.474930439814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45970.474930439814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45970.474930439814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45970.474930439814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45970.474930439814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45970.474930439814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45970.474930439814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45970.474930439814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45970.474930439814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45970.474930439814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45970.474930439814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45970.474930439814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45970.474930439814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45970.474930439814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45970.474930439814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45970.474930439814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45970.474930439814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45970.474930439814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45970.474930439814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45970.474930439814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45970.474930439814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45970.474930439814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45970.474930439814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45970.474930439814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45970.474930439814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45970.474930439814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45970.474930439814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45970.474930439814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45970.474930439814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45970.474930439814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45970.474930439814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45970.474930439814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45970.474930439814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45970.474930439814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45970.474930439814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45970.474930439814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45970.474930439814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45970.474930439814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45970.474930439814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45970.474930439814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45970.474930439814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45970.474930439814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45970.474930439814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45970.474930439814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45970.474930439814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45970.474930439814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45970.474930439814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45970.474930439814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45970.474930439814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45970.474930439814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45970.474930439814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45970.474930439814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45970.474930439814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45970.474930439814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45970.474930439814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45970.474930439814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45970.474930439814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45970.474930439814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45970.474930439814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45970.474930439814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45970.474930439814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45970.474930439814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45970.474930439814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45970.474930439814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45970.474930439814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45970.474930439814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45970.474930439814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45970.474930439814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45970.474930439814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45970.474930439814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45970.474930439814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45970.474930439814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45970.474930439814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45970.474930439814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45970.474930439814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45970.474930439814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45970.474930439814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45970.474930439814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45970.474930439814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45970.474930439814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45970.474930439814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45970.474930439814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45970.474930439814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45970.474930439814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45970.474930439814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45970.474930439814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45970.474930439814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45970.474930439814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45970.474930439814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45970.474930439814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45970.474930439814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45970.474930439814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45970.474930439814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45970.474930439814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45970.474930439814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45970.474930439814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45970.474930439814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45970.474930439814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45970.474930439814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45970.474930439814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45970.474930439814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45970.474930439814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45970.474930439814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45970.474930439814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45970.474930439814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45970.474930439814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45970.474930439814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45970.474930439814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45970.474930439814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45970.474930439814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45970.474930439814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45970.474930439814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45970.474930439814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45970.474930439814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45970.474930439814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45970.474930439814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45970.474930439814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45970.474930439814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45970.474930439814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45970.474930439814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45970.474930439814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45970.474930439814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45970.474930439814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45970.474930439814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45970.474930439814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45970.474930439814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45970.474930439814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45970.474930439814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45970.474930439814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45970.474930439814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45970.474930439814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45970.474930439814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45970.474930439814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45970.474930439814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45970.474930439814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45970.474930439814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45970.474930439814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45970.474930439814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45970.474930439814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45970.474930439814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45970.474930439814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45970.474930439814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45970.474930439814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45970.474930439814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45970.474930439814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45970.474930439814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45970.474930439814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45970.474930439814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45970.474930439814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45970.474930439814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45970.474930439814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45970.474930439814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45970.474930439814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45970.474930439814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45970.474930439814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45970.474930439814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45970.474930439814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45970.474930439814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45970.474930439814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45970.474930439814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45970.474930439814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45970.474930439814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45970.474930439814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45970.474930439814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45970.474930439814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45970.474930439814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45970.474930439814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45970.474930439814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45970.474930439814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45970.474930439814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45970.474930439814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45970.474930439814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45970.474930439814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45970.474930439814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45970.474930439814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45970.474930439814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45970.474930439814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45970.474930439814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45970.474930439814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45970.474930439814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45970.474930439814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45970.474930439814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45970.474930439814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45970.474930439814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45970.474930439814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45970.474930439814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45970.474930439814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45970.474930439814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45970.474930439814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45970.474930439814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45970.474930439814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45970.474930439814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45970.474930439814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45970.474930439814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45970.474930439814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45970.474930439814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45970.474930439814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45970.474930439814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45970.474930439814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45970.474930439814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45970.474930439814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45970.474930439814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45970.474930439814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45970.474930439814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45970.474930439814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45970.474930439814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45970.474930439814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45970.474930439814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45970.474930439814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45970.474930439814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45970.474930439814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45970.474930439814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45970.474930439814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45970.474930439814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45970.474930439814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45970.474930439814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45970.474930439814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45970.474930439814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45970.474930439814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45970.474930439814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45970.474930439814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45970.474930439814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45970.474930439814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45970.474930439814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45970.474930439814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45970.474930439814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45970.474930439814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45970.474930439814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45970.474930439814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45970.474930439814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45970.474930439814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45970.474930439814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45970.474930439814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45970.474930439814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45970.474930439814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45970.474930439814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45970.474930439814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45970.474930439814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45970.474930439814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45970.474930439814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45970.474930439814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45970.474930439814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45970.474930439814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45970.474930439814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45970.474930439814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45970.474930439814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45970.474930439814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45970.474930439814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45970.474930439814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45970.474930439814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45970.474930439814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45970.474930439814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45970.474930439814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45970.474930439814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45970.474930439814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45970.474930439814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45970.474930439814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45970.474930439814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45970.474930439814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45970.474930439814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45970.474930439814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45970.474930439814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45970.474930439814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45970.474930439814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45970.474930439814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45970.474930439814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45970.474930439814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45970.474930439814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45970.474930439814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45970.474930439814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45970.474930439814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45970.474930439814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45970.474930439814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45970.474930439814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45970.474930439814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45970.474930439814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45970.474930439814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45970.474930439814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45970.474930439814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45970.474930439814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45970.474930439814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45970.474930439814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45970.474930439814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45970.474930439814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45970.474930439814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45970.474930439814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45970.474930439814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45970.474930439814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45970.474930439814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45970.474930439814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45970.474930439814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45970.474930439814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45970.474930439814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45970.474930439814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45970.474930439814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45970.474930439814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45970.474930439814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45970.474930439814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45970.474930439814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45970.474930439814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45970.474930439814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45970.474930439814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45970.474930439814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45970.474930439814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45970.474930439814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45970.474930439814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45970.474930439814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45970.474930439814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45970.474930439814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45970.474930439814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45970.474930439814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45970.474930439814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45970.474930439814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45970.474930439814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45970.474930439814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45970.474930439814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45970.474930439814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45970.474930439814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45970.474930439814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45970.474930439814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45970.474930439814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45970.474930439814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45970.474930439814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45970.474930439814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45970.474930439814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45970.474930439814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45970.474930439814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45970.474930439814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45970.474930439814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45970.474930439814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45970.474930439814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45970.474930439814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45970.474930439814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45970.474930439814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45970.474930439814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45970.474930439814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45970.474930439814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45970.474930439814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45970.474930439814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45970.474930439814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45970.474930439814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45970.474930439814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45970.474930439814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45970.474930439814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45970.474930439814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45970.474930439814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45970.474930439814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45970.474930439814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45970.474930439814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45970.474930439814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45970.474930439814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45970.474930439814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45970.474930439814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45970.474930439814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45970.474930439814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45970.474930439814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45970.474930439814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45970.474930439814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45970.474930439814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45970.474930439814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45970.474930439814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45970.474930439814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45970.474930439814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45970.474930439814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45970.474930439814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45970.474930439814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45970.474930439814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45970.474930439814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45970.474930439814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45970.474930439814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45970.474930439814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45970.474930439814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45970.474930439814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45970.474930439814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45970.474930439814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45970.474930439814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45970.474930439814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45970.474930439814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45970.474930439814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45970.474930439814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45970.474930439814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45970.474930439814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45970.474930439814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45970.474930439814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45970.474930439814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45970.474930439814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45970.474930439814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45970.474930439814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45970.474930439814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45970.474930439814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45970.474930439814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45970.474930439814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45970.474930439814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45970.474930439814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45970.474930439814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45970.474930439814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45970.474930439814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45970.474930439814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45970.474930439814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45970.474930439814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45970.474930439814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45970.474930439814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45970.474930439814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45970.474930439814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45970.474930439814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45970.474930439814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45970.474930439814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45970.474930439814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45970.474930439814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45970.474930439814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45970.474930439814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45970.474930439814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45970.474930439814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45970.474930439814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45970.474930439814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45970.474930439814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45970.474930439814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45970.474930439814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45970.474930439814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45970.474930439814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45970.474930439814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45970.474930439814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45970.474930439814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45970.474930439814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45970.474930439814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45970.474930439814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45970.474930439814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45970.474930439814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45970.474930439814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45970.474930439814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45970.474930439814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45970.474930439814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45970.474930439814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45970.474930439814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45970.474930439814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45970.474930439814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45970.474930439814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45970.474930439814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45970.474930439814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45970.474930439814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45970.474930439814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45970.474930439814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45970.474930439814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45970.474930439814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45970.474930439814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45970.474930439814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45970.474930439814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45970.474930439814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45970.474930439814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45970.474930439814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45970.474930439814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45970.474930439814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45970.474930439814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45970.474930439814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45970.474930439814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45970.474930439814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45970.474930439814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45970.474930439814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45970.474930439814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45970.474930439814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45970.474930439814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45970.474930439814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45970.474930439814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45970.474930439814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45970.474930439814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45970.474930439814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45970.474930439814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45970.474930439814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45970.474930439814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45970.474930439814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45970.474930439814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45970.474930439814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45970.474930439814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45970.474930439814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45970.474930439814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45970.474930439814</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7" ca="1" si="0">IFERROR(NOW()-F2,"")</f>
        <v>266.99421284721757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4.3495254627487157E-2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45970.474930439814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45970.474930439814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45970.474930439814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45970.474930439814</v>
      </c>
      <c r="H7" s="96"/>
      <c r="I7"/>
      <c r="J7" s="135" t="str">
        <f>IFERROR(VLOOKUP(D7,DB!A:G,7,0),"")</f>
        <v/>
      </c>
      <c r="K7" s="98"/>
      <c r="L7" s="92" t="str">
        <f>IFERROR(VLOOKUP(D7,DB!A:I,9,0),"")</f>
        <v/>
      </c>
    </row>
    <row r="8" spans="1:16" ht="15" customHeight="1">
      <c r="A8" s="135"/>
      <c r="B8" s="135" t="str">
        <f>IFERROR(VLOOKUP(D8,DB!A:K,11,0),"")</f>
        <v/>
      </c>
      <c r="C8" s="94"/>
      <c r="D8" s="92"/>
      <c r="E8" s="95"/>
      <c r="F8" s="96"/>
      <c r="G8" s="136">
        <f t="shared" ref="G8:G39" ca="1" si="1">IFERROR(NOW()-F8,"")</f>
        <v>45970.474930439814</v>
      </c>
      <c r="H8" s="96"/>
      <c r="I8" s="135" t="str">
        <f>IFERROR(VLOOKUP(D8,DB!A:F,6,0),"")</f>
        <v/>
      </c>
      <c r="J8" s="135" t="str">
        <f>IFERROR(VLOOKUP(D8,DB!A:G,7,0),"")</f>
        <v/>
      </c>
      <c r="K8" s="98"/>
      <c r="L8" s="92" t="str">
        <f>IFERROR(VLOOKUP(D8,DB!A:I,9,0),"")</f>
        <v/>
      </c>
    </row>
    <row r="9" spans="1:16" ht="15" customHeight="1">
      <c r="A9" s="135"/>
      <c r="B9" s="135"/>
      <c r="C9" s="94"/>
      <c r="D9" s="92"/>
      <c r="E9" s="95"/>
      <c r="F9" s="96"/>
      <c r="G9" s="136">
        <f ca="1">IFERROR(NOW()-F9,"")</f>
        <v>45970.474930439814</v>
      </c>
      <c r="H9" s="96"/>
      <c r="I9" s="135"/>
      <c r="J9" s="135"/>
      <c r="K9" s="98"/>
      <c r="L9" s="92"/>
    </row>
    <row r="10" spans="1:16" ht="15" customHeight="1">
      <c r="A10" s="135"/>
      <c r="B10" s="135"/>
      <c r="C10" s="94"/>
      <c r="D10" s="92"/>
      <c r="E10" s="95"/>
      <c r="F10" s="96"/>
      <c r="G10" s="136">
        <f ca="1">IFERROR(NOW()-F10,"")</f>
        <v>45970.474930439814</v>
      </c>
      <c r="H10" s="96"/>
      <c r="I10" s="135"/>
      <c r="J10" s="135"/>
      <c r="K10" s="98"/>
      <c r="L10" s="92"/>
    </row>
    <row r="11" spans="1:16" ht="15" customHeight="1">
      <c r="A11" s="135"/>
      <c r="B11" s="135" t="str">
        <f>IFERROR(VLOOKUP(D11,DB!A:K,11,0),"")</f>
        <v/>
      </c>
      <c r="C11" s="94"/>
      <c r="D11" s="92"/>
      <c r="E11" s="95"/>
      <c r="F11" s="96"/>
      <c r="G11" s="136">
        <f t="shared" ca="1" si="1"/>
        <v>45970.474930439814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45970.474930439814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45970.474930439814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45970.474930439814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45970.474930439814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45970.474930439814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45970.474930439814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45970.474930439814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45970.474930439814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45970.474930439814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45970.474930439814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45970.474930439814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45970.474930439814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45970.474930439814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45970.474930439814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45970.474930439814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45970.474930439814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45970.474930439814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45970.474930439814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45970.474930439814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45970.474930439814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45970.474930439814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45970.474930439814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45970.474930439814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45970.474930439814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45970.474930439814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45970.474930439814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45970.474930439814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45970.474930439814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ref="G40:G71" ca="1" si="2">IFERROR(NOW()-F40,"")</f>
        <v>45970.474930439814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45970.474930439814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45970.474930439814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45970.474930439814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45970.474930439814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45970.474930439814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45970.474930439814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45970.474930439814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45970.474930439814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45970.474930439814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45970.474930439814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45970.474930439814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45970.474930439814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45970.474930439814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45970.474930439814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45970.474930439814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45970.474930439814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45970.474930439814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45970.474930439814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45970.474930439814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45970.474930439814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45970.474930439814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45970.474930439814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45970.474930439814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45970.474930439814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45970.474930439814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45970.474930439814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45970.474930439814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45970.474930439814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45970.474930439814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45970.474930439814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45970.474930439814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ref="G72:G103" ca="1" si="3">IFERROR(NOW()-F72,"")</f>
        <v>45970.474930439814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45970.474930439814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45970.474930439814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45970.474930439814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45970.474930439814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45970.474930439814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45970.474930439814</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78.64287025462545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44.286053124997125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21.813819328701356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45970.474930439814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45970.474930439814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45970.474930439814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45970.474930439814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45970.474930439814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45970.474930439814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45970.474930439814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45970.474930439814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45970.474930439814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45970.474930439814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45970.474930439814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45970.474930439814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45970.474930439814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45970.474930439814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45970.474930439814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45970.474930439814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45970.474930439814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45970.474930439814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45970.474930439814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45970.474930439814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45970.474930439814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45970.474930439814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45970.474930439814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45970.474930439814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45970.474930439814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45970.474930439814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45970.474930439814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45970.474930439814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45970.474930439814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45970.474930439814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45970.474930439814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45970.474930439814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45970.474930439814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45970.474930439814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45970.474930439814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45970.474930439814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45970.474930439814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45970.474930439814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45970.474930439814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45970.474930439814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45970.474930439814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45970.474930439814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45970.474930439814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45970.474930439814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45970.474930439814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45970.474930439814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45970.474930439814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45970.474930439814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45970.474930439814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45970.474930439814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45970.474930439814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45970.474930439814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45970.474930439814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45970.474930439814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45970.474930439814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45970.474930439814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45970.474930439814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45970.474930439814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45970.474930439814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45970.474930439814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45970.474930439814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45970.474930439814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45970.474930439814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45970.474930439814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45970.474930439814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45970.474930439814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45970.474930439814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45970.474930439814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45970.474930439814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45970.474930439814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45970.474930439814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45970.474930439814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45970.474930439814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45970.474930439814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45970.474930439814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45970.474930439814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45970.474930439814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45970.474930439814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45970.474930439814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45970.474930439814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45970.474930439814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45970.474930439814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45970.474930439814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45970.474930439814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45970.474930439814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45970.474930439814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45970.474930439814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45970.474930439814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45970.474930439814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45970.474930439814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45970.474930439814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45970.474930439814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45970.474930439814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45970.474930439814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45970.474930439814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45970.474930439814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45970.474930439814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45970.474930439814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45970.474930439814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45970.474930439814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45970.474930439814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45970.474930439814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45970.474930439814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45970.474930439814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45970.474930439814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45970.474930439814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45970.474930439814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45970.474930439814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45970.474930439814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45970.474930439814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45970.474930439814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45970.474930439814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45970.474930439814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45970.474930439814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45970.474930439814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45970.474930439814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45970.474930439814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45970.474930439814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45970.474930439814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45970.474930439814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45970.474930439814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45970.474930439814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45970.474930439814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45970.474930439814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45970.474930439814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45970.474930439814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45970.474930439814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45970.474930439814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45970.474930439814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45970.474930439814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45970.474930439814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45970.474930439814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45970.474930439814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45970.474930439814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45970.474930439814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45970.474930439814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45970.474930439814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45970.474930439814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45970.474930439814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45970.474930439814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45970.474930439814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45970.474930439814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45970.474930439814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45970.474930439814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45970.474930439814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45970.474930439814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45970.474930439814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45970.474930439814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45970.474930439814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45970.474930439814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45970.474930439814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45970.474930439814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45970.474930439814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45970.474930439814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45970.474930439814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45970.474930439814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45970.474930439814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45970.474930439814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45970.474930439814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45970.474930439814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45970.474930439814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45970.474930439814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45970.474930439814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45970.474930439814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45970.474930439814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45970.474930439814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45970.474930439814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45970.474930439814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45970.474930439814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45970.474930439814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45970.474930439814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45970.474930439814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45970.474930439814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45970.474930439814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45970.474930439814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45970.474930439814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45970.474930439814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45970.474930439814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45970.474930439814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45970.474930439814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45970.474930439814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45970.474930439814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45970.474930439814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45970.474930439814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45970.474930439814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45970.474930439814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45970.474930439814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45970.474930439814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45970.474930439814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45970.474930439814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45970.474930439814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45970.474930439814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45970.474930439814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45970.474930439814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45970.474930439814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45970.474930439814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45970.474930439814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45970.474930439814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45970.474930439814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45970.474930439814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45970.474930439814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45970.474930439814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45970.474930439814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45970.474930439814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45970.474930439814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45970.474930439814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45970.474930439814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45970.474930439814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45970.474930439814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45970.474930439814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45970.474930439814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45970.474930439814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45970.474930439814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45970.474930439814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45970.474930439814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45970.474930439814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45970.474930439814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45970.474930439814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45970.474930439814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45970.474930439814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45970.474930439814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45970.474930439814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45970.474930439814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45970.474930439814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45970.474930439814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45970.474930439814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45970.474930439814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45970.474930439814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45970.474930439814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45970.474930439814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45970.474930439814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45970.474930439814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45970.474930439814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45970.474930439814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45970.474930439814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45970.474930439814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45970.474930439814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45970.474930439814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45970.474930439814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45970.474930439814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45970.474930439814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45970.474930439814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45970.474930439814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45970.474930439814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45970.474930439814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45970.474930439814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45970.474930439814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45970.474930439814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45970.474930439814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45970.474930439814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45970.474930439814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45970.474930439814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45970.474930439814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45970.474930439814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45970.474930439814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45970.474930439814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45970.474930439814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45970.474930439814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45970.474930439814</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0" ca="1" si="0">IFERROR(NOW()-F2,"-")</f>
        <v>45970.474930439814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2"/>
      <c r="E3" s="124"/>
      <c r="F3" s="144"/>
      <c r="G3" s="105">
        <f t="shared" ca="1" si="0"/>
        <v>45970.474930439814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45970.474930439814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45970.474930439814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45970.474930439814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45970.474930439814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45970.474930439814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45970.474930439814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45970.474930439814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45970.474930439814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45970.474930439814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45970.474930439814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45970.474930439814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45970.474930439814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45970.474930439814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45970.474930439814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45970.474930439814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45970.474930439814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45970.474930439814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45970.474930439814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45970.474930439814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45970.474930439814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45970.474930439814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45970.474930439814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45970.474930439814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45970.474930439814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45970.474930439814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45970.474930439814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45970.474930439814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45970.474930439814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45970.474930439814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45970.474930439814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45970.474930439814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45970.474930439814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45970.474930439814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45970.474930439814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45970.474930439814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45970.474930439814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45970.474930439814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45970.474930439814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45970.474930439814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45970.474930439814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45970.474930439814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45970.474930439814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45970.474930439814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45970.474930439814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45970.474930439814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45970.474930439814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45970.474930439814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45970.474930439814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45970.474930439814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45970.474930439814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45970.474930439814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45970.474930439814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45970.474930439814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45970.474930439814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45970.474930439814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45970.474930439814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45970.474930439814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45970.474930439814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45970.474930439814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45970.474930439814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45970.474930439814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45970.474930439814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45970.474930439814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45970.474930439814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45970.474930439814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45970.474930439814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45970.474930439814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45970.474930439814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45970.474930439814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45970.474930439814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45970.474930439814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45970.474930439814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45970.474930439814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45970.474930439814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45970.474930439814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45970.474930439814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45970.474930439814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45970.474930439814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45970.474930439814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45970.474930439814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45970.474930439814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45970.474930439814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45970.474930439814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45970.474930439814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45970.474930439814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45970.474930439814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45970.474930439814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45970.474930439814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45970.474930439814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45970.474930439814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45970.474930439814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45970.474930439814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45970.474930439814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45970.474930439814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45970.474930439814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45970.474930439814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45970.474930439814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45970.474930439814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45970.474930439814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45970.474930439814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45970.474930439814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45970.474930439814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45970.474930439814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45970.474930439814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45970.474930439814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45970.474930439814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45970.474930439814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45970.474930439814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45970.474930439814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45970.474930439814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45970.474930439814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45970.474930439814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45970.474930439814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45970.474930439814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45970.474930439814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45970.474930439814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45970.474930439814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45970.474930439814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45970.474930439814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45970.474930439814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45970.474930439814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45970.474930439814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45970.474930439814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45970.474930439814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45970.474930439814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45970.474930439814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45970.474930439814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45970.474930439814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45970.474930439814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45970.474930439814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45970.474930439814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45970.474930439814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45970.474930439814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45970.474930439814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45970.474930439814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45970.474930439814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45970.474930439814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45970.474930439814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45970.474930439814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45970.474930439814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45970.474930439814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45970.474930439814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45970.474930439814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45970.474930439814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45970.474930439814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45970.474930439814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45970.474930439814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45970.474930439814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45970.474930439814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45970.474930439814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45970.474930439814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45970.474930439814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45970.474930439814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45970.474930439814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45970.474930439814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45970.474930439814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45970.474930439814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45970.474930439814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45970.474930439814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45970.474930439814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45970.474930439814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45970.474930439814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45970.474930439814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45970.474930439814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45970.474930439814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45970.474930439814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45970.474930439814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45970.474930439814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45970.474930439814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45970.474930439814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45970.474930439814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45970.474930439814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45970.474930439814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45970.474930439814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45970.474930439814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45970.474930439814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45970.474930439814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45970.474930439814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45970.474930439814</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