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95" documentId="120_S{2AC9BD13-BADA-5192-A53E-5A8FF88502F6}" xr6:coauthVersionLast="47" xr6:coauthVersionMax="47" xr10:uidLastSave="{46D1F0A3-5CBC-407B-B0E0-D9596C43587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<sst xmlns="http://schemas.openxmlformats.org/spreadsheetml/2006/main" count="180277" uniqueCount="39121">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</sst>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315.0947871527751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45978.043213078701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45978.043213078701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45978.043213078701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45978.043213078701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45978.043213078701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45978.043213078701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45978.043213078701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45978.043213078701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45978.043213078701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45978.043213078701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45978.043213078701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45978.043213078701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45978.043213078701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45978.043213078701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45978.043213078701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45978.043213078701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45978.043213078701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45978.043213078701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45978.043213078701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45978.043213078701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45978.043213078701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45978.043213078701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45978.043213078701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45978.043213078701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45978.043213078701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45978.043213078701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45978.043213078701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45978.043213078701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45978.043213078701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45978.043213078701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45978.043213078701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45978.043213078701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45978.043213078701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45978.043213078701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45978.043213078701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45978.043213078701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45978.043213078701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45978.043213078701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45978.043213078701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45978.043213078701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45978.043213078701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45978.043213078701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45978.043213078701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45978.043213078701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45978.043213078701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45978.043213078701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45978.043213078701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45978.043213078701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45978.043213078701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45978.043213078701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45978.043213078701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45978.043213078701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45978.043213078701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45978.043213078701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45978.043213078701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45978.043213078701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45978.043213078701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45978.043213078701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45978.043213078701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45978.043213078701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45978.043213078701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45978.043213078701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45978.043213078701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45978.043213078701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45978.043213078701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45978.043213078701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45978.043213078701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45978.043213078701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45978.043213078701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45978.043213078701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45978.043213078701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45978.043213078701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45978.043213078701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45978.043213078701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153.04337534722436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1.6068704861099832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45978.043213078701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45978.043213078701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45978.043213078701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45978.043213078701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45978.043213078701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45978.043213078701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45978.043213078701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45978.043213078701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45978.043213078701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45978.043213078701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45978.043213078701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45978.043213078701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45978.043213078701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45978.043213078701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45978.043213078701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45978.043213078701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45978.043213078701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45978.043213078701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45978.043213078701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45978.043213078701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45978.043213078701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45978.043213078701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45978.043213078701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45978.043213078701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45978.043213078701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45978.043213078701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45978.043213078701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45978.043213078701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45978.043213078701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45978.043213078701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45978.043213078701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45978.043213078701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45978.043213078701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45978.043213078701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45978.043213078701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45978.043213078701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45978.043213078701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45978.043213078701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45978.043213078701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45978.043213078701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45978.043213078701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45978.043213078701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45978.043213078701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45978.043213078701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45978.043213078701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45978.043213078701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45978.043213078701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45978.043213078701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45978.043213078701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45978.043213078701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45978.043213078701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45978.043213078701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45978.043213078701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45978.043213078701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45978.043213078701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45978.043213078701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45978.043213078701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45978.043213078701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45978.043213078701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45978.043213078701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45978.043213078701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45978.043213078701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45978.043213078701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45978.043213078701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45978.043213078701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45978.043213078701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45978.043213078701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45978.043213078701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45978.043213078701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45978.043213078701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45978.043213078701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45978.043213078701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45978.043213078701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45978.043213078701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45978.043213078701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45978.043213078701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45978.043213078701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45978.043213078701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45978.043213078701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45978.043213078701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45978.043213078701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45978.043213078701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45978.043213078701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45978.043213078701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45978.043213078701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45978.043213078701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45978.043213078701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45978.043213078701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45978.043213078701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45978.043213078701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45978.043213078701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45978.043213078701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45978.043213078701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45978.043213078701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45978.043213078701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45978.043213078701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45978.043213078701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45978.043213078701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45978.043213078701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45978.043213078701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45978.043213078701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45978.043213078701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45978.043213078701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45978.043213078701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45978.043213078701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45978.043213078701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45978.043213078701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45978.043213078701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45978.043213078701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45978.043213078701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45978.043213078701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45978.043213078701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45978.043213078701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45978.043213078701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45978.043213078701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45978.043213078701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45978.043213078701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45978.043213078701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45978.043213078701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45978.043213078701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45978.043213078701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45978.043213078701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45978.043213078701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45978.043213078701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45978.043213078701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45978.043213078701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45978.043213078701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45978.043213078701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45978.043213078701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45978.043213078701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45978.043213078701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45978.043213078701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45978.043213078701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45978.043213078701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45978.043213078701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45978.043213078701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45978.043213078701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45978.043213078701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45978.043213078701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45978.043213078701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45978.043213078701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45978.043213078701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45978.043213078701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45978.043213078701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45978.043213078701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45978.043213078701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45978.043213078701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45978.043213078701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45978.043213078701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45978.043213078701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45978.043213078701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45978.043213078701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45978.043213078701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45978.043213078701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45978.043213078701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45978.043213078701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45978.043213078701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45978.043213078701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45978.043213078701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45978.043213078701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45978.043213078701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45978.043213078701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45978.043213078701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45978.043213078701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45978.043213078701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45978.043213078701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45978.043213078701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45978.043213078701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45978.043213078701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45978.043213078701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45978.043213078701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45978.043213078701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45978.043213078701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45978.043213078701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45978.043213078701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45978.043213078701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45978.043213078701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45978.043213078701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45978.043213078701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45978.043213078701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45978.043213078701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45978.043213078701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45978.043213078701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45978.043213078701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45978.043213078701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45978.043213078701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45978.043213078701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45978.043213078701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45978.043213078701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45978.043213078701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45978.043213078701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45978.043213078701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45978.043213078701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45978.043213078701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45978.043213078701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45978.043213078701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45978.043213078701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45978.043213078701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45978.043213078701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45978.043213078701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45978.043213078701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45978.043213078701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45978.043213078701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45978.043213078701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45978.043213078701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45978.043213078701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45978.043213078701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45978.043213078701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45978.043213078701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45978.043213078701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45978.043213078701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45978.043213078701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45978.043213078701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45978.043213078701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45978.043213078701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45978.043213078701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45978.043213310186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45978.043213310186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45978.043213310186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45978.043213310186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45978.043213310186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45978.043213310186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45978.043213310186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45978.043213310186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45978.043213310186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45978.043213310186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45978.043213310186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45978.043213310186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45978.043213310186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45978.043213310186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45978.043213310186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45978.043213310186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45978.043213310186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45978.043213310186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45978.043213310186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45978.043213310186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45978.043213310186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45978.043213310186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45978.043213310186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45978.043213310186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45978.043213310186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45978.043213310186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45978.043213310186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45978.043213310186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45978.043213310186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45978.043213310186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45978.043213310186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45978.043213310186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45978.043213310186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45978.043213310186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45978.043213310186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45978.043213310186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45978.043213310186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45978.043213310186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45978.043213310186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45978.043213310186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45978.043213310186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45978.043213310186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45978.043213310186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45978.043213310186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45978.043213310186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45978.043213310186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45978.043213310186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45978.043213310186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45978.043213310186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45978.043213310186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45978.043213310186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45978.043213310186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45978.043213310186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45978.043213310186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45978.043213310186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45978.043213310186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45978.043213310186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45978.043213310186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45978.043213310186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45978.043213310186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45978.043213310186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45978.043213310186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45978.043213310186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45978.043213310186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45978.043213310186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45978.043213310186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45978.043213310186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45978.043213310186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45978.043213310186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45978.043213310186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45978.043213310186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45978.043213310186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45978.043213310186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45978.043213310186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45978.043213310186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45978.043213310186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45978.043213310186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45978.043213310186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45978.043213310186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45978.043213310186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45978.043213310186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45978.043213310186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45978.043213310186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45978.043213310186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45978.043213310186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45978.043213310186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45978.043213310186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45978.043213310186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45978.043213310186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45978.043213310186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45978.043213310186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45978.043213310186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45978.043213310186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45978.043213310186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45978.043213310186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45978.043213310186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45978.043213310186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45978.043213310186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45978.043213310186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45978.043213310186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45978.043213310186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45978.043213310186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45978.043213310186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45978.043213310186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45978.043213310186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45978.043213310186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45978.043213310186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45978.043213310186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45978.043213310186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45978.043213310186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45978.043213310186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45978.043213310186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45978.043213310186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45978.043213310186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45978.043213310186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45978.043213310186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45978.043213310186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45978.043213310186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45978.043213310186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45978.043213310186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45978.043213310186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45978.043213310186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45978.043213310186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45978.043213310186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45978.043213310186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45978.043213310186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45978.043213310186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45978.043213310186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45978.043213310186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45978.043213310186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45978.043213310186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45978.043213310186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45978.043213310186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45978.043213310186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45978.043213310186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45978.043213310186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45978.043213310186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45978.043213310186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45978.043213310186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45978.043213310186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45978.043213310186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45978.043213310186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45978.043213310186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45978.043213310186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45978.043213310186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45978.043213310186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45978.043213310186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45978.043213310186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45978.043213310186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45978.043213310186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45978.043213310186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45978.043213310186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45978.043213310186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45978.043213310186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45978.043213310186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45978.043213310186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45978.043213310186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45978.043213310186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45978.043213310186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45978.043213310186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45978.043213310186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45978.043213310186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45978.043213310186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45978.043213310186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45978.043213310186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45978.043213310186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45978.043213310186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45978.043213310186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45978.043213310186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45978.043213310186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45978.043213310186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45978.043213310186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45978.043213310186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45978.043213310186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45978.043213310186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45978.043213310186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45978.043213310186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45978.043213310186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45978.043213310186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45978.043213310186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45978.043213310186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45978.043213310186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45978.043213310186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45978.043213310186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45978.043213310186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45978.043213310186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45978.043213310186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45978.043213310186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45978.043213310186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45978.043213310186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45978.043213310186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45978.043213310186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45978.043213310186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45978.043213310186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45978.043213310186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45978.043213310186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45978.043213310186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45978.043213310186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45978.043213310186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45978.043213310186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45978.043213310186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45978.043213310186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45978.043213310186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45978.043213310186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45978.043213310186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45978.043213310186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45978.043213310186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45978.043213310186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45978.043213310186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45978.043213310186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45978.043213310186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45978.043213310186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45978.043213310186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45978.043213310186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45978.043213310186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45978.043213310186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45978.043213310186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45978.043213310186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45978.043213310186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45978.043213310186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45978.043213310186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45978.043213310186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45978.043213310186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45978.043213310186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45978.043213310186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45978.043213310186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45978.043213310186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45978.043213310186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45978.043213310186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45978.043213310186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45978.043213310186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45978.043213310186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45978.043213310186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45978.043213310186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45978.043213310186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45978.043213310186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45978.043213310186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45978.043213310186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45978.043213310186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45978.043213310186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45978.043213310186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45978.043213310186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45978.043213310186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45978.043213310186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45978.043213310186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45978.043213310186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45978.043213310186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45978.043213310186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45978.043213310186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45978.043213310186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45978.043213310186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45978.043213310186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45978.043213310186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45978.043213310186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45978.043213310186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45978.043213310186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45978.043213310186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45978.043213310186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45978.043213310186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45978.043213310186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45978.043213310186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45978.043213310186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45978.043213310186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45978.043213310186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45978.043213310186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45978.043213310186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45978.043213310186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45978.043213310186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45978.043213310186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45978.043213310186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45978.043213310186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45978.043213310186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45978.043213310186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45978.043213310186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45978.043213310186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45978.043213310186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45978.043213310186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45978.043213310186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45978.043213310186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45978.043213310186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45978.043213310186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45978.043213310186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45978.043213310186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45978.043213310186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45978.043213310186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45978.043213310186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45978.043213310186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45978.043213310186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45978.043213310186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45978.043213310186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45978.043213310186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45978.043213310186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45978.043213310186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45978.043213310186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45978.043213310186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45978.043213310186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45978.043213310186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45978.043213310186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45978.043213310186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45978.043213310186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45978.043213310186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45978.043213310186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45978.043213310186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45978.043213310186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45978.043213310186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45978.043213310186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45978.043213310186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45978.043213310186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45978.043213310186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45978.043213310186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45978.043213310186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45978.043213310186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45978.043213310186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45978.043213310186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45978.043213310186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45978.043213310186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45978.043213310186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45978.043213310186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45978.043213310186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45978.043213310186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45978.043213310186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45978.043213310186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45978.043213310186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45978.043213310186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45978.043213310186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45978.043213310186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45978.043213310186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45978.043213310186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45978.043213310186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45978.043213310186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45978.043213310186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45978.043213310186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45978.043213310186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45978.043213310186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45978.043213310186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45978.043213310186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45978.043213310186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45978.043213310186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45978.043213310186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45978.043213310186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45978.043213310186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45978.043213310186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45978.043213310186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45978.043213310186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45978.043213310186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45978.043213310186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45978.043213310186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45978.043213310186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45978.043213310186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45978.043213310186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45978.043213310186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45978.043213310186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45978.043213310186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45978.043213310186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45978.043213310186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45978.043213310186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45978.043213310186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45978.043213310186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45978.043213310186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45978.043213310186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45978.043213310186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45978.043213310186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45978.043213310186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45978.043213310186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45978.043213310186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45978.043213310186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45978.043213310186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45978.043213310186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45978.043213310186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45978.043213310186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45978.043213310186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45978.043213310186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45978.043213310186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45978.043213310186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45978.043213310186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45978.043213310186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45978.043213310186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45978.043213310186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45978.043213310186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45978.043213310186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45978.043213310186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45978.043213310186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45978.043213310186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45978.043213310186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45978.043213310186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45978.043213310186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45978.043213310186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45978.043213310186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45978.043213310186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45978.043213310186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45978.043213310186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45978.043213310186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45978.043213310186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45978.043213310186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45978.043213310186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45978.043213310186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45978.043213310186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45978.043213310186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45978.043213310186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45978.043213310186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45978.043213310186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45978.043213310186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45978.043213310186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45978.043213310186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45978.043213310186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45978.043213310186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45978.043213310186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45978.043213310186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45978.043213310186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45978.043213310186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45978.043213310186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45978.043213310186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45978.043213310186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45978.043213310186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45978.043213310186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45978.043213310186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45978.043213310186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45978.043213310186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45978.043213310186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45978.043213310186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45978.043213310186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45978.043213310186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45978.043213310186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45978.043213310186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45978.043213310186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45978.043213310186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45978.043213310186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45978.043213310186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45978.043213310186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45978.043213310186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45978.043213310186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45978.043213310186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45978.043213310186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45978.043213310186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45978.043213310186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45978.043213310186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45978.043213310186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45978.043213310186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45978.043213310186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45978.043213310186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45978.043213310186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45978.043213310186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45978.043213310186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45978.043213310186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45978.043213310186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45978.043213310186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45978.043213310186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45978.043213310186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45978.043213310186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45978.043213310186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45978.043213310186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45978.043213310186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45978.043213310186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45978.043213310186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45978.043213310186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45978.043213310186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45978.043213310186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45978.043213310186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45978.043213310186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45978.043213310186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45978.043213310186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45978.043213310186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45978.043213310186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45978.043213310186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45978.043213310186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45978.043213310186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45978.043213310186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45978.043213310186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45978.043213310186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45978.043213310186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45978.043213310186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45978.043213310186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45978.043213310186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45978.043213310186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45978.043213310186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45978.043213310186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45978.043213310186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45978.043213310186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45978.043213310186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45978.043213310186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45978.043213310186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45978.043213310186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45978.043213310186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45978.043213310186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45978.043213310186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45978.043213310186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45978.043213310186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45978.043213310186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45978.043213310186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45978.043213310186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45978.043213310186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45978.043213310186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45978.043213310186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45978.043213310186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45978.043213310186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45978.043213310186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45978.043213310186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45978.043213310186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45978.043213310186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45978.043213310186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45978.043213310186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45978.043213310186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45978.043213310186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45978.043213310186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45978.043213310186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45978.043213310186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45978.043213310186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45978.043213310186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45978.043213310186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45978.043213310186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45978.043213310186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45978.043213310186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45978.043213310186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45978.043213310186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45978.043213310186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45978.043213310186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45978.043213310186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45978.043213310186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45978.043213310186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45978.043213310186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45978.043213310186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45978.043213310186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45978.043213310186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45978.043213310186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45978.043213310186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45978.043213310186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45978.043213310186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45978.043213310186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45978.043213310186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45978.043213310186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45978.043213310186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45978.043213310186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45978.043213310186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45978.043213310186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45978.043213310186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45978.043213310186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45978.043213310186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45978.043213310186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45978.043213310186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45978.043213310186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45978.043213310186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45978.043213310186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45978.043213310186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45978.043213310186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45978.043213310186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45978.043213310186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45978.043213310186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45978.043213310186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45978.043213310186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45978.043213310186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45978.043213310186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45978.043213310186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45978.043213310186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45978.043213310186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45978.043213310186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45978.043213310186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45978.043213310186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45978.043213310186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45978.043213310186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45978.043213310186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45978.043213310186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45978.043213310186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45978.043213310186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45978.043213310186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45978.043213310186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45978.043213310186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45978.043213310186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45978.043213310186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45978.043213310186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45978.043213310186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45978.043213310186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45978.043213310186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45978.043213310186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45978.043213310186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45978.043213310186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45978.043213310186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45978.043213310186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45978.043213310186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45978.043213310186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45978.043213310186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45978.043213310186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45978.043213310186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45978.043213310186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45978.043213310186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45978.043213310186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45978.043213310186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45978.043213310186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45978.043213310186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45978.043213310186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45978.043213310186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45978.043213310186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45978.043213310186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45978.043213310186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45978.043213310186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45978.043213310186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45978.043213310186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45978.043213310186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45978.043213310186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45978.043213310186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45978.043213310186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45978.043213310186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45978.043213310186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45978.043213310186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45978.043213310186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45978.043213310186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45978.043213310186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45978.043213310186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45978.043213310186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45978.043213310186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45978.043213310186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45978.043213310186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45978.043213310186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45978.043213310186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45978.043213310186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45978.043213310186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45978.043213310186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45978.043213310186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45978.043213310186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45978.043213310186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45978.043213310186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45978.043213310186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45978.043213310186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45978.043213310186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45978.043213310186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45978.043213310186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45978.043213310186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45978.043213310186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45978.043213310186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45978.043213310186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45978.043213310186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45978.043213310186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45978.043213310186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45978.043213310186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45978.043213310186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45978.043213310186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45978.043213310186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45978.043213310186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45978.043213310186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45978.043213310186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45978.043213310186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45978.043213310186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45978.043213310186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45978.043213310186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45978.043213310186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45978.043213310186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45978.043213310186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45978.043213310186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45978.043213310186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45978.043213310186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45978.043213310186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45978.043213310186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45978.043213310186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45978.043213310186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45978.043213310186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45978.043213310186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45978.043213310186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45978.043213310186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45978.043213310186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45978.043213310186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45978.043213310186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45978.043213310186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45978.043213310186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45978.043213310186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45978.043213310186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45978.043213310186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45978.043213310186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45978.043213310186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45978.043213310186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45978.043213310186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45978.043213310186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45978.043213310186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45978.043213310186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45978.043213310186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45978.043213310186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45978.043213310186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45978.043213310186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45978.043213310186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45978.043213310186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45978.043213310186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45978.043213310186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45978.043213310186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45978.043213310186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45978.043213310186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45978.043213310186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45978.043213310186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45978.043213310186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45978.043213310186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45978.043213310186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45978.043213310186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45978.043213310186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45978.043213310186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45978.043213310186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45978.043213310186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45978.043213310186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45978.043213310186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45978.043213310186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45978.043213310186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45978.043213310186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45978.043213310186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45978.043213310186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45978.043213310186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45978.043213310186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45978.043213310186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45978.043213310186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45978.043213310186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45978.043213310186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45978.043213310186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45978.043213310186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45978.043213310186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45978.043213310186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45978.043213310186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45978.043213310186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45978.043213310186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45978.043213310186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45978.043213310186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45978.043213310186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45978.043213310186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45978.043213310186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45978.043213310186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45978.043213310186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45978.043213310186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45978.043213310186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45978.043213310186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45978.043213310186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45978.043213310186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45978.043213310186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45978.043213310186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45978.043213310186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45978.043213310186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45978.043213310186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45978.043213310186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45978.043213310186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45978.043213310186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45978.043213310186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45978.043213310186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45978.043213310186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45978.043213310186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45978.043213310186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45978.043213310186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45978.043213310186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45978.043213310186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45978.043213310186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45978.043213310186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45978.043213310186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45978.043213310186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45978.043213310186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45978.043213310186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45978.043213310186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45978.043213310186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45978.043213310186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45978.043213310186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45978.043213310186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45978.043213310186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45978.043213310186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45978.043213310186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45978.043213310186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45978.043213310186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45978.043213310186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45978.043213310186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45978.043213310186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45978.043213310186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45978.043213310186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45978.043213310186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45978.043213310186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45978.043213310186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45978.043213310186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45978.043213310186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45978.043213310186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45978.043213310186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45978.043213310186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45978.043213310186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45978.043213310186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45978.043213310186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45978.043213310186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45978.043213310186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45978.043213310186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45978.043213310186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45978.043213310186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45978.043213310186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45978.043213310186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45978.043213310186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45978.043213310186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45978.043213310186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45978.043213310186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45978.043213310186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45978.043213310186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45978.043213310186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45978.043213310186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45978.043213310186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45978.043213310186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45978.043213310186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45978.043213310186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45978.043213310186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45978.043213310186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45978.043213310186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45978.043213310186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45978.043213310186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45978.043213310186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45978.043213310186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45978.043213310186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45978.043213310186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45978.043213310186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45978.043213310186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45978.043213310186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45978.043213310186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45978.043213310186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45978.043213310186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45978.043213310186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45978.043213310186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45978.043213310186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45978.043213310186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45978.043213310186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45978.043213310186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45978.043213310186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45978.043213310186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45978.043213310186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45978.043213310186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45978.043213310186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45978.043213310186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45978.043213310186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45978.043213310186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45978.043213310186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45978.043213310186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45978.043213310186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45978.043213310186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45978.043213310186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45978.043213310186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45978.043213310186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45978.043213310186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45978.043213310186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45978.043213310186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45978.043213310186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45978.043213310186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45978.043213310186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45978.043213310186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45978.043213310186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45978.043213310186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45978.043213310186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45978.043213310186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45978.043213310186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45978.043213310186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45978.043213310186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45978.043213310186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45978.043213310186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45978.043213310186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45978.043213310186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45978.043213310186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45978.043213310186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45978.043213310186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45978.043213310186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45978.043213310186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45978.043213310186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45978.043213310186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45978.043213310186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45978.043213310186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45978.043213310186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45978.043213310186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45978.043213310186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45978.043213310186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45978.043213310186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45978.043213310186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45978.043213310186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45978.043213310186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45978.043213310186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45978.043213310186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45978.043213310186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45978.043213310186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45978.043213310186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45978.043213310186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45978.043213310186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45978.043213310186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45978.043213310186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45978.043213310186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45978.043213310186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45978.043213310186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45978.043213310186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45978.043213310186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45978.043213310186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45978.043213310186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45978.043213310186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45978.043213310186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45978.043213310186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45978.043213310186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45978.043213310186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45978.043213310186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45978.043213310186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45978.043213310186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45978.043213310186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45978.043213310186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45978.043213310186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45978.043213310186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45978.043213310186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45978.043213310186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45978.043213310186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45978.043213310186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45978.043213310186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45978.043213310186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45978.043213310186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45978.043213310186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45978.043213310186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45978.043213310186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45978.043213310186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45978.043213310186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45978.043213310186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45978.043213310186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45978.043213310186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45978.043213310186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45978.043213310186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45978.043213310186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45978.043213310186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45978.043213310186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45978.043213310186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45978.043213310186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45978.043213310186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45978.043213310186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45978.043213310186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45978.043213310186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45978.043213310186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45978.043213310186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45978.043213310186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45978.043213310186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45978.043213310186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45978.043213310186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45978.043213310186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45978.043213310186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45978.043213310186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45978.043213310186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45978.043213310186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45978.043213310186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45978.043213310186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45978.043213310186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45978.043213310186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45978.043213310186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45978.043213310186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45978.043213310186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45978.043213310186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45978.043213310186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45978.043213310186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45978.043213310186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45978.043213310186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45978.043213310186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45978.043213310186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45978.043213310186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45978.043213310186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45978.043213310186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45978.043213310186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45978.043213310186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45978.043213310186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45978.043213310186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45978.043213310186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45978.043213310186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45978.043213310186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45978.043213310186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45978.043213310186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45978.043213310186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45978.043213310186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45978.043213310186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45978.043213310186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45978.043213310186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45978.043213310186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45978.043213310186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45978.043213310186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45978.043213310186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45978.043213310186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45978.043213310186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45978.043213310186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45978.043213310186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45978.043213310186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45978.043213310186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45978.043213310186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45978.043213310186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45978.043213310186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45978.043213310186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45978.043213310186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45978.043213310186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45978.043213310186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45978.043213310186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45978.043213310186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45978.043213310186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45978.043213310186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45978.043213310186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45978.043213310186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45978.043213310186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45978.043213310186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45978.043213310186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45978.043213310186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45978.043213310186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45978.043213310186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45978.043213310186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45978.043213310186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45978.043213310186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45978.043213310186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45978.043213310186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274.56249548610504</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45978.043213078701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45978.043213078701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45978.043213078701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45978.043213078701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45978.043213078701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45978.043213078701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45978.043213078701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45978.043213078701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45978.043213078701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45978.043213078701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45978.043213078701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45978.043213078701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45978.043213078701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45978.043213078701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45978.043213078701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45978.043213078701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45978.043213078701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45978.043213078701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45978.043213078701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45978.043213078701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45978.043213078701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45978.043213078701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45978.043213078701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45978.043213078701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45978.043213078701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45978.043213078701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45978.043213078701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45978.043213078701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45978.043213078701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45978.043213078701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45978.043213078701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45978.043213078701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45978.043213078701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45978.043213078701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45978.043213078701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45978.043213078701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45978.043213078701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45978.043213078701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45978.043213078701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86.211153124997509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51.854335995369183</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29.382102199073415</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9.1946135416656034</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0.52841006944800029</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45978.043213310186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45978.043213310186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45978.043213310186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45978.043213310186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45978.043213310186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45978.043213310186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45978.043213310186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45978.043213310186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45978.043213310186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45978.043213310186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45978.043213310186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45978.043213310186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45978.043213310186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45978.043213310186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45978.043213310186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45978.043213310186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45978.043213310186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45978.043213310186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45978.043213310186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45978.043213310186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45978.043213310186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45978.043213310186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45978.043213310186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45978.043213310186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45978.043213310186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45978.043213310186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45978.043213310186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45978.043213310186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45978.043213310186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45978.043213310186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45978.043213310186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45978.043213310186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45978.043213310186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45978.043213310186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45978.043213310186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45978.043213310186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45978.043213310186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45978.043213310186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45978.043213310186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45978.043213310186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45978.043213310186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45978.043213310186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45978.043213310186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45978.043213310186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45978.043213310186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45978.043213310186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45978.043213310186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45978.043213310186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45978.043213310186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45978.043213310186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45978.043213310186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45978.043213310186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45978.043213310186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45978.043213310186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45978.043213310186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45978.043213310186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45978.043213310186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45978.043213310186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45978.043213310186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45978.043213310186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45978.043213310186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45978.043213310186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45978.043213310186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45978.043213310186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45978.043213310186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45978.043213310186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45978.043213310186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45978.043213310186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45978.043213310186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45978.043213310186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45978.043213310186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45978.043213310186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45978.043213310186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45978.043213310186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45978.043213310186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45978.043213310186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45978.043213310186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45978.043213310186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45978.043213310186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45978.043213310186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45978.043213310186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45978.043213310186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45978.043213310186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45978.043213310186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45978.043213310186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45978.043213310186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45978.043213310186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45978.043213310186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45978.043213310186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45978.043213310186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45978.043213310186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45978.043213310186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45978.043213310186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45978.043213310186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45978.043213310186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45978.043213310186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45978.043213310186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45978.043213310186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45978.043213310186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45978.043213310186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45978.043213310186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45978.043213310186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45978.043213310186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45978.043213310186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45978.043213310186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45978.043213310186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45978.043213310186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45978.043213310186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45978.043213310186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45978.043213310186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45978.043213310186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45978.043213310186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45978.043213310186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45978.043213310186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45978.043213310186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45978.043213310186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45978.043213310186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45978.043213310186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45978.043213310186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45978.043213310186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45978.043213310186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45978.043213310186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45978.043213310186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45978.043213310186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45978.043213310186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45978.043213310186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45978.043213310186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45978.043213310186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45978.043213310186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45978.043213310186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45978.043213310186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45978.043213310186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45978.043213310186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45978.043213310186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45978.043213310186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45978.043213310186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45978.043213310186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45978.043213310186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45978.043213310186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45978.043213310186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45978.043213310186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45978.043213310186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45978.043213310186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45978.043213310186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45978.043213310186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45978.043213310186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45978.043213310186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45978.043213310186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45978.043213310186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45978.043213310186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45978.043213310186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45978.043213310186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45978.043213310186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45978.043213310186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45978.043213310186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45978.043213310186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45978.043213310186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45978.043213310186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45978.043213310186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45978.043213310186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45978.043213310186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45978.043213310186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45978.043213310186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45978.043213310186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3" ca="1" si="0">IFERROR(NOW()-F2,"-")</f>
        <v>0.21768067129596602</v>
      </c>
      <c r="H2" s="124">
        <v>45977.819791666669</v>
      </c>
      <c r="I2" s="122" t="str">
        <f>IFERROR(VLOOKUP(D2,DB!A:F,6,0),"")</f>
        <v>Generator-SG</v>
      </c>
      <c r="J2" s="122" t="str">
        <f>IFERROR(VLOOKUP(D2,DB!A:G,7,0),"")</f>
        <v>Vandalized</v>
      </c>
      <c r="K2" s="125" t="s">
        <v>39120</v>
      </c>
      <c r="L2" s="126" t="str">
        <f>IFERROR(VLOOKUP(D2,DB!A:I,9,0),"")</f>
        <v>Latis</v>
      </c>
    </row>
    <row r="3" spans="1:16382" ht="31.5" customHeight="1">
      <c r="A3" s="121"/>
      <c r="B3" s="122" t="str">
        <f>IFERROR(VLOOKUP(D3,DB!A:K,11,0),"")</f>
        <v/>
      </c>
      <c r="C3" s="123"/>
      <c r="D3" s="122"/>
      <c r="E3" s="110"/>
      <c r="F3" s="124"/>
      <c r="G3" s="105">
        <f t="shared" ca="1" si="0"/>
        <v>45978.043213078701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45978.043213078701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45978.043213078701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45978.043213310186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45978.043213310186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45978.043213310186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45978.043213310186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45978.043213310186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45978.043213310186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45978.043213310186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45978.043213310186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45978.043213310186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45978.043213310186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45978.043213310186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45978.043213310186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45978.043213310186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45978.043213310186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45978.043213310186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45978.043213310186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45978.043213310186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45978.043213310186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45978.043213310186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45978.043213310186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45978.043213310186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45978.043213310186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45978.043213310186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45978.043213310186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45978.043213310186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45978.043213310186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45978.043213310186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45978.043213310186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45978.043213310186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45978.043213310186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45978.043213310186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45978.043213310186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45978.043213310186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45978.043213310186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45978.043213310186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45978.043213310186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45978.043213310186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45978.043213310186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45978.043213310186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45978.043213310186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45978.043213310186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45978.043213310186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45978.043213310186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45978.043213310186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45978.043213310186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45978.043213310186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45978.043213310186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45978.043213310186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45978.043213310186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45978.043213310186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45978.043213310186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45978.043213310186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45978.043213310186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45978.043213310186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45978.043213310186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45978.043213310186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45978.043213310186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45978.043213310186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45978.043213310186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45978.043213310186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45978.043213310186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45978.043213310186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45978.043213310186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45978.043213310186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45978.043213310186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45978.043213310186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45978.043213310186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45978.043213310186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45978.043213310186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45978.043213310186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45978.043213310186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45978.043213310186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45978.043213310186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45978.043213310186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45978.043213310186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45978.043213310186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45978.043213310186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45978.043213310186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45978.043213310186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45978.043213310186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45978.043213310186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45978.043213310186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45978.043213310186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45978.043213310186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45978.043213310186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45978.043213310186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45978.043213310186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45978.043213310186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45978.043213310186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45978.043213310186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45978.043213310186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45978.043213310186</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