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68" documentId="120_S{2AC9BD13-BADA-5192-A53E-5A8FF88502F6}" xr6:coauthVersionLast="47" xr6:coauthVersionMax="47" xr10:uidLastSave="{EC41503A-C093-402C-82EE-B9CB01A18E4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<sst xmlns="http://schemas.openxmlformats.org/spreadsheetml/2006/main" count="180313" uniqueCount="39142">
  <si>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</si>
  <si>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</si>
  <si>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</si>
  <si>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</si>
  <si>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</si>
  <si>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</si>
  <si>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</si>
  <si>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</si>
  <si>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</si>
  <si>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</si>
  <si>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</si>
  <si>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</si>
  <si>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</si>
  <si>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</si>
  <si>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</si>
  <si>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</si>
  <si>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</si>
  <si>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</si>
  <si>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</si>
  <si>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</si>
  <si>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</si>
  <si>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</si>
  <si>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</si>
  <si>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</si>
  <si>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</si>
  <si>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</si>
  <si>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</si>
  <si>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</si>
  <si>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</si>
  <si>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</si>
  <si>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</si>
  <si>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</si>
  <si>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</si>
  <si>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</si>
  <si>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</si>
  <si>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</si>
  <si>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</si>
  <si>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</si>
  <si>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</si>
  <si>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</si>
  <si>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</si>
  <si>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</si>
  <si>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</si>
  <si>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</si>
  <si>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</si>
  <si>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</si>
  <si>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</si>
  <si>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</si>
  <si>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</si>
  <si>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</si>
  <si>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</si>
  <si>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</si>
  <si>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</si>
  <si>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</si>
  <si>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</si>
  <si>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</si>
  <si>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</si>
  <si>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</si>
  <si>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</si>
  <si>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</si>
  <si>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</si>
  <si>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</si>
  <si>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</si>
  <si>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</si>
  <si>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</si>
  <si>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</si>
  <si>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</si>
  <si>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</si>
  <si>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</si>
  <si>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</si>
  <si>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</si>
  <si>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</si>
  <si>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</si>
  <si>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</si>
  <si>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</si>
  <si>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</si>
  <si>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</si>
  <si>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</si>
  <si>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</si>
  <si>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</si>
  <si>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</si>
  <si>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</si>
  <si>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</si>
  <si>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</si>
  <si>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</si>
  <si>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</si>
  <si>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</si>
  <si>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</si>
  <si>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</si>
  <si>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</si>
  <si>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</si>
  <si>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</si>
  <si>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</si>
  <si>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</si>
  <si>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</si>
  <si>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</si>
  <si>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</si>
  <si>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</si>
  <si>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</si>
  <si>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</si>
  <si>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</si>
  <si>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</si>
  <si>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</si>
  <si>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</si>
  <si>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</si>
  <si>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</si>
  <si>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</si>
  <si>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</si>
  <si>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</si>
  <si>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</si>
  <si>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</si>
  <si>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</si>
  <si>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</si>
  <si>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</si>
  <si>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</si>
  <si>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</si>
  <si>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</si>
  <si>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</si>
  <si>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</si>
  <si>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</si>
  <si>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</si>
  <si>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</si>
  <si>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</si>
  <si>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</si>
  <si>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</si>
  <si>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</si>
  <si>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</si>
  <si>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</si>
  <si>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</si>
  <si>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</si>
  <si>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</si>
  <si>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</si>
  <si>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</si>
  <si>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</si>
  <si>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</si>
  <si>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</si>
  <si>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</si>
  <si>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</si>
  <si>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</si>
  <si>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</si>
  <si>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</si>
  <si>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</si>
  <si>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</si>
  <si>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</si>
  <si>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</si>
  <si>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</si>
  <si>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</si>
  <si>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</si>
  <si>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</si>
  <si>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</si>
  <si>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</si>
  <si>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</si>
  <si>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</si>
  <si>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</si>
  <si>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</si>
  <si>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</si>
  <si>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</si>
  <si>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</si>
  <si>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</si>
  <si>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</si>
  <si>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</si>
  <si>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</si>
  <si>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</si>
  <si>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</si>
  <si>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</si>
  <si>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</si>
  <si>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</si>
  <si>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</si>
  <si>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</si>
  <si>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</si>
  <si>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</si>
  <si>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</si>
  <si>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</si>
  <si>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</si>
  <si>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</si>
  <si>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</si>
  <si>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</si>
  <si>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</si>
  <si>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</si>
  <si>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</si>
  <si>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</si>
  <si>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</si>
  <si>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</si>
  <si>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</si>
  <si>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</si>
  <si>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</si>
  <si>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</si>
  <si>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</si>
  <si>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</si>
  <si>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</si>
  <si>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</si>
  <si>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</si>
  <si>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</si>
  <si>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</si>
  <si>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</si>
  <si>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</si>
  <si>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</si>
  <si>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</si>
  <si>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</si>
  <si>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</si>
  <si>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</si>
  <si>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</si>
  <si>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</si>
  <si>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</si>
  <si>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</si>
  <si>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</si>
  <si>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</si>
  <si>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</si>
  <si>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</si>
  <si>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</si>
  <si>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</si>
  <si>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</si>
  <si>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</si>
  <si>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</si>
  <si>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</si>
  <si>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</si>
  <si>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</si>
  <si>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</si>
  <si>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</si>
  <si>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</si>
  <si>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</si>
  <si>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</si>
  <si>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</si>
  <si>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</si>
  <si>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</si>
  <si>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</si>
  <si>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</si>
  <si>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</si>
  <si>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</si>
  <si>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</si>
  <si>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</si>
  <si>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</si>
  <si>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</si>
  <si>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</si>
  <si>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</si>
  <si>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</si>
  <si>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</si>
  <si>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</si>
  <si>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</si>
  <si>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</si>
  <si>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</si>
  <si>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</si>
  <si>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</si>
  <si>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</si>
  <si>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</si>
  <si>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</si>
  <si>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</si>
  <si>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</si>
  <si>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</si>
  <si>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</si>
  <si>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</si>
  <si>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</si>
  <si>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</si>
  <si>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</si>
  <si>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</si>
  <si>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</si>
  <si>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</si>
  <si>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</si>
  <si>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</si>
  <si>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</si>
  <si>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</si>
  <si>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</si>
  <si>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</si>
  <si>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</si>
  <si>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</si>
  <si>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</si>
  <si>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</si>
  <si>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</si>
  <si>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</si>
  <si>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</si>
  <si>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</si>
  <si>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</si>
  <si>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</si>
  <si>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</si>
  <si>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</si>
  <si>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</si>
  <si>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</si>
  <si>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</si>
  <si>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</si>
  <si>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</si>
  <si>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</si>
  <si>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</si>
  <si>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</si>
  <si>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</si>
  <si>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</si>
  <si>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</si>
  <si>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</si>
  <si>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</si>
  <si>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</si>
  <si>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</si>
  <si>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</si>
  <si>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</si>
  <si>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</si>
  <si>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</si>
  <si>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</si>
  <si>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</si>
  <si>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</si>
  <si>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</si>
  <si>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</si>
  <si>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</si>
  <si>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</si>
  <si>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</si>
  <si>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</si>
  <si>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</si>
  <si>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</si>
  <si>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</si>
  <si>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</si>
  <si>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</si>
  <si>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</si>
  <si>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</si>
  <si>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</si>
  <si>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</si>
  <si>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</si>
  <si>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</si>
  <si>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</si>
  <si>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</si>
  <si>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</si>
  <si>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</si>
  <si>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</si>
  <si>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</si>
  <si>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</si>
  <si>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</si>
  <si>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</si>
  <si>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</si>
  <si>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</si>
  <si>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</si>
  <si>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</si>
  <si>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</si>
  <si>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</si>
  <si>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</si>
  <si>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</si>
  <si>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</si>
  <si>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</si>
  <si>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</si>
  <si>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</si>
  <si>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</si>
  <si>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</si>
  <si>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</si>
  <si>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</si>
  <si>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</si>
  <si>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</si>
  <si>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</si>
  <si>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</si>
  <si>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</si>
  <si>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</si>
  <si>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</si>
  <si>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</si>
  <si>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</si>
  <si>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</si>
  <si>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</si>
  <si>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</si>
  <si>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</si>
  <si>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</si>
  <si>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</si>
  <si>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</si>
  <si>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</si>
  <si>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</si>
  <si>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</si>
  <si>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</si>
  <si>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</si>
  <si>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</si>
  <si>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</si>
  <si>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</si>
  <si>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</si>
  <si>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</si>
  <si>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</si>
  <si>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</si>
  <si>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</si>
  <si>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</si>
  <si>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</si>
  <si>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</si>
  <si>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</si>
  <si>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</si>
  <si>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</si>
  <si>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</si>
  <si>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</si>
  <si>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</si>
  <si>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</si>
  <si>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</si>
  <si>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</si>
  <si>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</si>
  <si>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</si>
  <si>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</si>
  <si>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</si>
  <si>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</si>
  <si>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</si>
  <si>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</si>
  <si>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</si>
  <si>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</si>
  <si>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</si>
  <si>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</si>
  <si>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</si>
  <si>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</si>
  <si>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</si>
  <si>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</si>
  <si>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</si>
  <si>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</si>
  <si>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</si>
  <si>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</si>
  <si>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</si>
  <si>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</si>
  <si>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</si>
  <si>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</si>
  <si>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</si>
  <si>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</si>
  <si>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</si>
  <si>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</si>
  <si>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</si>
  <si>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</si>
  <si>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</si>
  <si>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</si>
  <si>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</si>
  <si>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</si>
  <si>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</si>
  <si>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</si>
  <si>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</si>
  <si>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</si>
  <si>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</si>
  <si>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</si>
  <si>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</si>
  <si>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</si>
  <si>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</si>
  <si>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</si>
  <si>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</si>
  <si>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</si>
  <si>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</si>
  <si>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</si>
  <si>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</si>
  <si>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</si>
  <si>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</si>
  <si>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</si>
  <si>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</si>
  <si>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</si>
  <si>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</si>
  <si>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</si>
  <si>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</si>
  <si>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</si>
  <si>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</si>
  <si>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</si>
  <si>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</si>
  <si>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</si>
  <si>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</si>
  <si>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</si>
  <si>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</si>
  <si>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</si>
  <si>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</si>
  <si>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</si>
  <si>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</si>
  <si>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</si>
  <si>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</si>
  <si>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</si>
  <si>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</si>
  <si>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</si>
  <si>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</si>
  <si>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</si>
  <si>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</si>
  <si>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</si>
  <si>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</si>
  <si>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</si>
  <si>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</si>
  <si>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</si>
  <si>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</si>
  <si>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</si>
  <si>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</si>
  <si>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</si>
  <si>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</si>
  <si>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</si>
  <si>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</si>
  <si>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</si>
  <si>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</si>
  <si>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</si>
  <si>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</si>
  <si>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</si>
  <si>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</si>
  <si>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</si>
  <si>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</si>
  <si>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</si>
  <si>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</si>
  <si>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</si>
  <si>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</si>
  <si>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</si>
  <si>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</si>
  <si>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</si>
  <si>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</si>
  <si>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</si>
  <si>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</si>
  <si>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</si>
  <si>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</si>
  <si>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</si>
  <si>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</si>
  <si>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</si>
  <si>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</si>
  <si>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</si>
  <si>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</si>
  <si>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</si>
  <si>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</si>
  <si>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</si>
  <si>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</si>
  <si>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</si>
  <si>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</si>
  <si>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</si>
  <si>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</si>
  <si>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</si>
  <si>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</si>
  <si>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</si>
  <si>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</si>
  <si>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</si>
  <si>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</si>
  <si>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</si>
  <si>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</si>
  <si>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</si>
  <si>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</si>
  <si>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</si>
  <si>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</si>
  <si>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</si>
  <si>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</si>
  <si>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</si>
  <si>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</si>
  <si>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</si>
  <si>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</si>
  <si>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</si>
  <si>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</si>
  <si>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</si>
  <si>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</si>
  <si>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</si>
  <si>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</si>
  <si>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</si>
  <si>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</si>
  <si>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</si>
  <si>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</si>
  <si>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</si>
  <si>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</si>
  <si>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</si>
  <si>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</si>
  <si>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</si>
  <si>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</si>
  <si>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</si>
  <si>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</si>
  <si>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</si>
  <si>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</si>
  <si>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</si>
  <si>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</si>
  <si>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</si>
  <si>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</si>
  <si>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</si>
  <si>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</si>
  <si>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</si>
  <si>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</si>
  <si>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</si>
  <si>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</si>
  <si>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</si>
  <si>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</si>
  <si>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</si>
  <si>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</si>
  <si>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</si>
  <si>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</si>
  <si>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</si>
  <si>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</si>
  <si>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</si>
  <si>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</si>
  <si>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</si>
  <si>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</si>
  <si>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</si>
  <si>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</si>
  <si>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</si>
  <si>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</si>
  <si>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</si>
  <si>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</si>
  <si>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</si>
  <si>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</si>
  <si>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</si>
  <si>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</si>
  <si>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</si>
  <si>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</si>
  <si>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</si>
  <si>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</si>
  <si>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</si>
  <si>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</si>
  <si>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</si>
  <si>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</si>
  <si>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</si>
  <si>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</si>
  <si>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</si>
  <si>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</si>
  <si>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</si>
  <si>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</si>
  <si>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</si>
  <si>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</si>
  <si>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</si>
  <si>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</si>
  <si>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</si>
  <si>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</si>
  <si>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</si>
  <si>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</si>
  <si>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</si>
  <si>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</si>
  <si>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</si>
  <si>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</si>
  <si>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</si>
  <si>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</si>
  <si>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</si>
  <si>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</si>
  <si>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</si>
  <si>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</si>
  <si>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</si>
  <si>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</si>
  <si>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</si>
  <si>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</si>
  <si>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</si>
  <si>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</si>
  <si>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</si>
  <si>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</si>
  <si>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</si>
  <si>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</si>
  <si>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</si>
  <si>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</si>
  <si>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</si>
  <si>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</si>
  <si>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</si>
  <si>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</si>
  <si>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</si>
  <si>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</si>
  <si>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</si>
  <si>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</si>
  <si>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</si>
  <si>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</si>
  <si>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</si>
  <si>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</si>
  <si>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</si>
  <si>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</si>
  <si>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</si>
  <si>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</si>
  <si>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</si>
  <si>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</si>
  <si>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</si>
  <si>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</si>
  <si>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</si>
  <si>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</si>
  <si>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</si>
  <si>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</si>
  <si>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</si>
  <si>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</si>
  <si>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</si>
  <si>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</si>
  <si>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</si>
  <si>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</si>
  <si>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</si>
  <si>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</si>
  <si>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</si>
  <si>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</si>
  <si>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</si>
  <si>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</si>
  <si>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</si>
  <si>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</si>
  <si>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</si>
  <si>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</si>
  <si>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</si>
  <si>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</si>
  <si>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</si>
  <si>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</si>
  <si>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</si>
  <si>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</si>
  <si>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</si>
  <si>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</si>
  <si>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</si>
  <si>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</si>
  <si>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</si>
  <si>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</si>
  <si>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</si>
  <si>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</si>
  <si>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</si>
  <si>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</si>
  <si>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</si>
  <si>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</si>
  <si>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</si>
  <si>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</si>
  <si>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</si>
  <si>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</si>
  <si>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</si>
  <si>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</si>
  <si>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</si>
  <si>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</si>
  <si>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</si>
  <si>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</si>
  <si>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</si>
  <si>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</si>
  <si>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</si>
  <si>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</si>
  <si>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</si>
  <si>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</si>
  <si>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</si>
  <si>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</si>
  <si>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</si>
  <si>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</si>
  <si>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</si>
  <si>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</si>
  <si>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</si>
  <si>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</si>
  <si>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</si>
  <si>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</si>
  <si>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</si>
  <si>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</si>
  <si>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</si>
  <si>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</si>
  <si>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</si>
  <si>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</si>
  <si>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</si>
  <si>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</si>
  <si>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</si>
  <si>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</si>
  <si>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</si>
  <si>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</si>
  <si>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</si>
  <si>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</si>
  <si>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</si>
  <si>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</si>
  <si>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</si>
  <si>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</si>
  <si>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</si>
  <si>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</si>
  <si>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</si>
  <si>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</si>
  <si>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</si>
  <si>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</si>
  <si>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</si>
  <si>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</si>
  <si>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</si>
  <si>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</si>
  <si>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</si>
  <si>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</si>
  <si>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</si>
  <si>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</si>
  <si>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</si>
  <si>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</si>
  <si>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</si>
  <si>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</si>
  <si>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</si>
  <si>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</si>
  <si>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</si>
  <si>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</si>
  <si>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</si>
  <si>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</si>
  <si>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</si>
  <si>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</si>
  <si>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</si>
  <si>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</si>
  <si>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</si>
  <si>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</si>
  <si>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</si>
  <si>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</si>
  <si>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</si>
  <si>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</si>
  <si>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</si>
  <si>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</si>
  <si>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</si>
  <si>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</si>
  <si>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</si>
  <si>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</si>
  <si>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</si>
  <si>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</si>
  <si>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</si>
  <si>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</si>
  <si>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</si>
  <si>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</si>
  <si>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</si>
  <si>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</si>
  <si>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</si>
  <si>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</si>
  <si>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</si>
  <si>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</si>
  <si>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</si>
  <si>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</si>
  <si>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</si>
  <si>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</si>
  <si>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</si>
  <si>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</si>
  <si>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</si>
  <si>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</si>
  <si>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</si>
  <si>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</si>
  <si>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</si>
  <si>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</si>
  <si>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</si>
  <si>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</si>
  <si>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</si>
  <si>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</si>
  <si>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</si>
  <si>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</si>
  <si>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</si>
  <si>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</si>
  <si>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</si>
  <si>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</si>
  <si>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</si>
  <si>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</si>
  <si>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</si>
  <si>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</si>
  <si>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</si>
  <si>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</si>
  <si>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</si>
  <si>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</si>
  <si>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</si>
  <si>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</si>
  <si>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</si>
  <si>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</si>
  <si>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</si>
  <si>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</si>
  <si>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</si>
  <si>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</si>
  <si>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</si>
  <si>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</si>
  <si>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</si>
  <si>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</si>
  <si>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</si>
  <si>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</si>
  <si>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</si>
  <si>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</si>
  <si>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</si>
  <si>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</si>
  <si>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</si>
  <si>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</si>
  <si>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</si>
  <si>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</si>
  <si>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</si>
  <si>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</si>
  <si>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</si>
  <si>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</si>
  <si>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</si>
  <si>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</si>
  <si>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</si>
  <si>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</si>
  <si>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</si>
  <si>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</si>
  <si>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</si>
  <si>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</si>
  <si>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</si>
  <si>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</si>
  <si>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</si>
  <si>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</si>
  <si>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</si>
  <si>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</si>
  <si>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</si>
  <si>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</si>
  <si>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</si>
  <si>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</si>
  <si>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</si>
  <si>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</si>
  <si>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</si>
  <si>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</si>
  <si>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</si>
  <si>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</si>
  <si>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</si>
  <si>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</si>
  <si>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</si>
  <si>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</si>
  <si>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</si>
  <si>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</si>
  <si>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</si>
  <si>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</si>
  <si>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</si>
  <si>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</si>
  <si>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</si>
  <si>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</si>
  <si>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</si>
  <si>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</si>
  <si>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</si>
  <si>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</si>
  <si>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</si>
  <si>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</si>
  <si>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</si>
  <si>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</si>
  <si>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</si>
  <si>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</si>
  <si>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</si>
  <si>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</si>
  <si>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</si>
  <si>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</si>
  <si>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</si>
  <si>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</si>
  <si>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</si>
  <si>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</si>
  <si>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</si>
  <si>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</si>
  <si>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</si>
  <si>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</si>
  <si>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</si>
  <si>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</si>
  <si>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</si>
  <si>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</si>
  <si>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</si>
  <si>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</si>
  <si>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</si>
  <si>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</si>
  <si>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</si>
  <si>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</si>
  <si>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</si>
  <si>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</si>
  <si>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</si>
  <si>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</si>
  <si>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</si>
  <si>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</si>
  <si>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</si>
  <si>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</si>
  <si>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</si>
  <si>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</si>
  <si>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</si>
  <si>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</si>
  <si>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</si>
  <si>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</si>
  <si>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</si>
  <si>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</si>
  <si>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</si>
  <si>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</si>
  <si>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</si>
  <si>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</si>
  <si>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</si>
  <si>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</si>
  <si>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</si>
  <si>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</si>
  <si>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</si>
  <si>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</si>
  <si>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</si>
  <si>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</si>
  <si>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</si>
  <si>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</si>
  <si>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</si>
  <si>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</si>
  <si>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</si>
  <si>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</si>
  <si>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</si>
  <si>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</si>
  <si>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</si>
  <si>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</si>
  <si>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</si>
  <si>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</si>
  <si>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</si>
  <si>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</si>
  <si>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</si>
  <si>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</si>
  <si>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</si>
  <si>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</si>
  <si>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</si>
  <si>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</si>
  <si>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</si>
  <si>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</si>
  <si>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</si>
  <si>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</si>
  <si>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</si>
  <si>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</si>
  <si>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</si>
  <si>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</si>
  <si>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</si>
  <si>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</si>
  <si>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</si>
  <si>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</si>
  <si>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</si>
  <si>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</si>
  <si>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</si>
  <si>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</si>
  <si>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</si>
  <si>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</si>
  <si>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</si>
  <si>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</si>
  <si>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</si>
  <si>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</si>
  <si>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</si>
  <si>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</si>
  <si>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</si>
  <si>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</si>
  <si>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</si>
  <si>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</si>
  <si>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</si>
  <si>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</si>
  <si>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</si>
  <si>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</si>
  <si>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</si>
  <si>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</si>
  <si>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</si>
  <si>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</si>
  <si>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</si>
  <si>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</si>
  <si>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</si>
  <si>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</si>
  <si>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</si>
  <si>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</si>
  <si>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</si>
  <si>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</si>
  <si>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</si>
  <si>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</si>
  <si>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</si>
  <si>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</si>
  <si>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</si>
  <si>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</si>
  <si>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</si>
  <si>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</si>
  <si>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</si>
  <si>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</si>
  <si>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</si>
  <si>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</si>
  <si>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</si>
  <si>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</si>
  <si>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</si>
  <si>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</si>
  <si>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</si>
  <si>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</si>
  <si>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</si>
  <si>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</si>
  <si>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</si>
  <si>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</si>
  <si>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</si>
  <si>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</si>
  <si>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</si>
  <si>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</si>
  <si>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</si>
  <si>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</si>
  <si>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</si>
  <si>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</si>
  <si>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</si>
  <si>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</si>
  <si>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</si>
  <si>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</si>
  <si>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</si>
  <si>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</si>
  <si>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</si>
  <si>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</si>
  <si>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</si>
  <si>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</si>
  <si>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</si>
  <si>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</si>
  <si>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</si>
  <si>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</si>
  <si>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</si>
  <si>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</si>
  <si>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</si>
  <si>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</si>
  <si>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</si>
  <si>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</si>
  <si>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</si>
  <si>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</si>
  <si>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</si>
  <si>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</si>
  <si>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</si>
  <si>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</si>
  <si>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</si>
  <si>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</si>
  <si>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</si>
  <si>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</si>
  <si>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</si>
  <si>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</si>
  <si>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</si>
  <si>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</si>
  <si>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</si>
  <si>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</si>
  <si>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</si>
  <si>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</si>
  <si>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</si>
  <si>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</si>
  <si>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</si>
  <si>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</si>
  <si>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</si>
  <si>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</si>
  <si>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</si>
  <si>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</si>
  <si>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</si>
  <si>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</si>
  <si>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</si>
  <si>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</si>
  <si>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</si>
  <si>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</si>
  <si>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</si>
  <si>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</si>
  <si>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</si>
  <si>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</si>
  <si>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</si>
  <si>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</si>
  <si>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</si>
  <si>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</si>
  <si>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</si>
  <si>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</si>
  <si>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</si>
  <si>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</si>
  <si>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</si>
  <si>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</si>
  <si>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</si>
  <si>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</si>
  <si>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</si>
  <si>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</si>
  <si>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</si>
  <si>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</si>
  <si>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</si>
  <si>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</si>
  <si>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</si>
  <si>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</si>
  <si>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</si>
  <si>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</si>
  <si>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</si>
  <si>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</si>
  <si>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</si>
  <si>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</si>
  <si>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</si>
  <si>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</si>
  <si>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</si>
  <si>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</si>
  <si>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</si>
  <si>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</si>
  <si>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</si>
  <si>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</si>
  <si>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</si>
  <si>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</si>
  <si>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</si>
  <si>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</si>
  <si>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</si>
  <si>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</si>
  <si>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</si>
  <si>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</si>
  <si>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</si>
  <si>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</si>
  <si>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</si>
  <si>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</si>
  <si>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</si>
  <si>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</si>
  <si>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</si>
  <si>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</si>
  <si>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</si>
  <si>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</si>
  <si>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</si>
  <si>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</si>
  <si>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</si>
  <si>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</si>
  <si>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</si>
  <si>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</si>
  <si>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</si>
  <si>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</si>
  <si>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</si>
  <si>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</si>
  <si>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</si>
  <si>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</si>
  <si>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</si>
  <si>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</si>
  <si>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</si>
  <si>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</si>
  <si>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</si>
  <si>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</si>
  <si>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</si>
  <si>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</si>
  <si>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</si>
  <si>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</si>
  <si>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</si>
  <si>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</si>
  <si>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</si>
  <si>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</si>
  <si>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</si>
  <si>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</si>
  <si>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</si>
  <si>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</si>
  <si>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</si>
  <si>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</si>
  <si>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</si>
  <si>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</si>
  <si>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</si>
  <si>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</si>
  <si>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</si>
  <si>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</si>
  <si>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</si>
  <si>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</si>
  <si>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</si>
  <si>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</si>
  <si>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</si>
  <si>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</si>
  <si>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</si>
  <si>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</si>
  <si>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</si>
  <si>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</si>
  <si>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</si>
  <si>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</si>
  <si>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</si>
  <si>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</si>
  <si>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</si>
  <si>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</si>
  <si>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</si>
  <si>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</si>
  <si>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</si>
  <si>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</si>
  <si>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</si>
  <si>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</si>
  <si>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</si>
  <si>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</si>
  <si>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</si>
  <si>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</si>
  <si>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</si>
  <si>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</si>
  <si>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</si>
  <si>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</si>
  <si>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</si>
  <si>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</si>
  <si>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</si>
  <si>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</si>
  <si>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</si>
  <si>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</si>
  <si>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</si>
  <si>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</si>
  <si>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</si>
  <si>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</si>
  <si>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</si>
  <si>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</si>
  <si>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</si>
  <si>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</si>
  <si>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</si>
  <si>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</si>
  <si>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</si>
  <si>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</si>
  <si>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</si>
  <si>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</si>
  <si>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</si>
  <si>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</si>
  <si>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</si>
  <si>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</si>
  <si>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</si>
  <si>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</si>
  <si>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</si>
  <si>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</si>
  <si>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</si>
  <si>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</si>
  <si>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</si>
  <si>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</si>
  <si>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</si>
  <si>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</si>
  <si>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</si>
  <si>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</si>
  <si>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</si>
  <si>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</si>
  <si>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</si>
  <si>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</si>
  <si>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</si>
  <si>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</si>
  <si>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</si>
  <si>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</si>
  <si>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</si>
  <si>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</si>
  <si>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</si>
  <si>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</si>
  <si>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</si>
  <si>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</si>
  <si>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</si>
  <si>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</si>
  <si>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</si>
  <si>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</si>
  <si>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</si>
  <si>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</si>
  <si>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</si>
  <si>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</si>
  <si>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</si>
  <si>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</si>
  <si>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</si>
  <si>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</si>
  <si>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</si>
  <si>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</si>
  <si>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</si>
  <si>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</si>
  <si>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</si>
  <si>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</si>
  <si>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</si>
  <si>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</si>
  <si>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</si>
  <si>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</si>
  <si>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</si>
  <si>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</si>
  <si>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</si>
  <si>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</si>
  <si>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</si>
  <si>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</si>
  <si>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</si>
  <si>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</si>
  <si>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</si>
  <si>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</si>
  <si>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</si>
  <si>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</si>
  <si>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</si>
  <si>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</si>
  <si>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</si>
  <si>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</si>
  <si>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</si>
  <si>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</si>
  <si>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</si>
  <si>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</si>
  <si>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</si>
  <si>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</si>
  <si>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</si>
  <si>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</si>
  <si>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</si>
  <si>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</si>
  <si>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</si>
  <si>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</si>
  <si>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</si>
  <si>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</si>
  <si>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</si>
  <si>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</si>
  <si>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</si>
  <si>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</si>
  <si>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</si>
  <si>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</si>
  <si>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</si>
  <si>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</si>
  <si>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</si>
  <si>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</si>
  <si>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</si>
  <si>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</si>
  <si>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</si>
  <si>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</si>
  <si>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</si>
  <si>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</si>
  <si>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</si>
  <si>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</si>
  <si>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</si>
  <si>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</si>
  <si>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</si>
  <si>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</si>
  <si>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</si>
  <si>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</si>
  <si>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</si>
  <si>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</si>
  <si>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</si>
  <si>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</si>
  <si>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</si>
  <si>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</si>
  <si>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</si>
  <si>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</si>
  <si>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</si>
  <si>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</si>
  <si>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</si>
  <si>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</si>
  <si>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</si>
  <si>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</si>
  <si>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</si>
  <si>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</si>
  <si>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</si>
  <si>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</si>
  <si>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</si>
  <si>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</si>
  <si>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</si>
  <si>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</si>
  <si>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</si>
  <si>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</si>
  <si>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</si>
  <si>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</si>
  <si>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</si>
  <si>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</si>
  <si>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</si>
  <si>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</si>
  <si>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</si>
  <si>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</si>
  <si>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</si>
  <si>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</si>
  <si>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</si>
  <si>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</si>
  <si>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</si>
  <si>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</si>
  <si>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</si>
  <si>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</si>
  <si>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</si>
  <si>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</si>
  <si>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</si>
  <si>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</si>
  <si>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</si>
  <si>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</si>
  <si>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</si>
  <si>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</si>
  <si>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</si>
  <si>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</si>
  <si>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</si>
  <si>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</si>
  <si>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</si>
  <si>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</si>
  <si>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</si>
  <si>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</si>
  <si>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</si>
  <si>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</si>
  <si>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</si>
  <si>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</si>
  <si>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</si>
  <si>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</si>
  <si>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</si>
  <si>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</si>
  <si>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</si>
  <si>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</si>
  <si>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</si>
  <si>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</si>
  <si>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</si>
  <si>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</si>
  <si>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</si>
  <si>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</si>
  <si>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</si>
  <si>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</si>
  <si>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</si>
  <si>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</si>
  <si>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</si>
  <si>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</si>
  <si>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</si>
  <si>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</si>
  <si>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</si>
  <si>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</si>
  <si>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</si>
  <si>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</si>
  <si>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</si>
  <si>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</si>
  <si>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</si>
  <si>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</si>
  <si>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</si>
  <si>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</si>
  <si>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</si>
  <si>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</si>
  <si>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</si>
  <si>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</si>
  <si>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</si>
  <si>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</si>
  <si>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</si>
  <si>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</si>
  <si>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</si>
  <si>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</si>
  <si>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</si>
  <si>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</si>
  <si>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</si>
  <si>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</si>
  <si>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</si>
  <si>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</si>
  <si>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</si>
  <si>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</si>
  <si>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</si>
  <si>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</si>
  <si>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</si>
  <si>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</si>
  <si>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</si>
  <si>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</si>
  <si>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</si>
  <si>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</si>
  <si>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</si>
  <si>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</si>
  <si>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</si>
  <si>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</si>
  <si>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</si>
  <si>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</si>
  <si>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</si>
  <si>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</si>
  <si>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</si>
  <si>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</si>
  <si>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</si>
  <si>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</si>
  <si>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</si>
  <si>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</si>
  <si>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</si>
  <si>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</si>
  <si>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</si>
  <si>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</si>
  <si>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</si>
  <si>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</si>
  <si>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</si>
  <si>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</si>
  <si>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</si>
  <si>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</si>
  <si>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</si>
  <si>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</si>
  <si>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</si>
  <si>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</si>
  <si>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</si>
  <si>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</si>
  <si>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</si>
  <si>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</si>
  <si>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</si>
  <si>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</si>
  <si>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</si>
  <si>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</si>
  <si>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</si>
  <si>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</si>
  <si>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</si>
  <si>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</si>
  <si>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</si>
  <si>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</si>
  <si>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</si>
  <si>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</si>
  <si>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</si>
  <si>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</si>
  <si>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</si>
  <si>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</si>
  <si>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</si>
  <si>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</si>
  <si>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</si>
  <si>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</si>
  <si>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</si>
  <si>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</si>
  <si>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</si>
  <si>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</si>
  <si>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</si>
  <si>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</si>
  <si>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</si>
  <si>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</si>
  <si>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</si>
  <si>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</si>
  <si>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</si>
  <si>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</si>
  <si>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</si>
  <si>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</si>
  <si>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</si>
  <si>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</si>
  <si>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</si>
  <si>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</si>
  <si>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</si>
  <si>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</si>
  <si>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</si>
  <si>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</si>
  <si>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</si>
  <si>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</si>
  <si>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</si>
  <si>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</si>
  <si>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</si>
  <si>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</si>
  <si>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</si>
  <si>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</si>
  <si>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</si>
  <si>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</si>
  <si>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</si>
  <si>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</si>
  <si>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</si>
  <si>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</si>
  <si>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</si>
  <si>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</si>
  <si>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</si>
  <si>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</si>
  <si>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</si>
  <si>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</si>
  <si>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</si>
  <si>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</si>
  <si>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</si>
  <si>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</si>
  <si>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</si>
  <si>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</si>
  <si>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</si>
  <si>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</si>
  <si>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</si>
  <si>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</si>
  <si>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</si>
  <si>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</si>
  <si>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</si>
  <si>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</si>
  <si>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</si>
  <si>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</si>
  <si>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</si>
  <si>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</si>
  <si>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</si>
  <si>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</si>
  <si>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</si>
  <si>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</si>
  <si>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</si>
  <si>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</si>
  <si>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</si>
  <si>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</si>
  <si>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</si>
  <si>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</si>
  <si>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</si>
  <si>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</si>
  <si>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</si>
  <si>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</si>
  <si>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</si>
  <si>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</si>
  <si>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</si>
  <si>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</si>
  <si>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</si>
  <si>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</si>
  <si>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</si>
  <si>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</si>
  <si>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</si>
  <si>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</si>
  <si>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</si>
  <si>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</si>
  <si>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</si>
  <si>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</si>
  <si>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</si>
  <si>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</si>
  <si>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</si>
  <si>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</si>
  <si>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</si>
  <si>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</si>
  <si>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</si>
  <si>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</si>
  <si>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</si>
  <si>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</si>
  <si>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</si>
  <si>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</si>
  <si>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</si>
  <si>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</si>
  <si>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</si>
  <si>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</si>
  <si>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</si>
  <si>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</si>
  <si>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</si>
  <si>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</si>
  <si>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</si>
  <si>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</si>
  <si>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</si>
  <si>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</si>
  <si>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</si>
  <si>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</si>
  <si>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</si>
  <si>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</si>
  <si>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</si>
  <si>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</si>
  <si>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</si>
  <si>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</si>
  <si>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</si>
  <si>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</si>
  <si>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</si>
  <si>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</si>
  <si>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</si>
  <si>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</si>
  <si>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</si>
  <si>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</si>
  <si>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</si>
  <si>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</si>
  <si>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</si>
  <si>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</si>
  <si>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</si>
  <si>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</si>
  <si>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</si>
  <si>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</si>
  <si>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</si>
  <si>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</si>
  <si>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</si>
  <si>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</si>
  <si>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</si>
  <si>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</si>
  <si>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</si>
  <si>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</si>
  <si>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</si>
  <si>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</si>
  <si>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</si>
  <si>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</si>
  <si>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</si>
  <si>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</si>
  <si>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</si>
  <si>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</si>
  <si>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</si>
  <si>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</si>
  <si>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</si>
  <si>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</si>
  <si>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</si>
  <si>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</si>
  <si>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</si>
  <si>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</si>
  <si>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</si>
  <si>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</si>
  <si>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</si>
  <si>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</si>
  <si>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</si>
  <si>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</si>
  <si>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</si>
  <si>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</si>
  <si>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</si>
  <si>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</si>
  <si>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</si>
  <si>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</si>
  <si>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</si>
  <si>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</si>
  <si>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</si>
  <si>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</si>
  <si>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</si>
  <si>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</si>
  <si>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</si>
  <si>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</si>
  <si>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</si>
  <si>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</si>
  <si>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</si>
  <si>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</si>
  <si>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</si>
  <si>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</si>
  <si>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</si>
  <si>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</si>
  <si>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</si>
  <si>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</si>
  <si>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</si>
  <si>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</si>
  <si>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</si>
  <si>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</si>
  <si>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</si>
  <si>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</si>
  <si>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</si>
  <si>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</si>
  <si>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</si>
  <si>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</si>
  <si>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</si>
  <si>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</si>
  <si>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</si>
  <si>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</si>
  <si>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</si>
  <si>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</si>
  <si>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</si>
  <si>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</si>
  <si>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</si>
  <si>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</si>
  <si>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</si>
  <si>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</si>
  <si>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</si>
  <si>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</si>
  <si>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</si>
  <si>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</si>
  <si>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</si>
  <si>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</si>
  <si>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</si>
  <si>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</si>
  <si>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</si>
  <si>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</si>
  <si>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</si>
  <si>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</si>
  <si>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</si>
  <si>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</si>
  <si>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</si>
  <si>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</si>
  <si>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</si>
  <si>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</si>
  <si>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</si>
  <si>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</si>
  <si>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</si>
  <si>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</si>
  <si>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</si>
  <si>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</si>
  <si>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</si>
  <si>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</si>
  <si>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</si>
  <si>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</si>
  <si>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</si>
  <si>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</si>
  <si>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</si>
  <si>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</si>
  <si>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</si>
  <si>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</si>
  <si>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</si>
  <si>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</si>
  <si>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</si>
  <si>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</si>
  <si>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</si>
  <si>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</si>
  <si>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</si>
  <si>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</si>
  <si>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</si>
  <si>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</si>
  <si>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</si>
  <si>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</si>
  <si>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</si>
  <si>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</si>
  <si>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</si>
  <si>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</si>
  <si>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</si>
  <si>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</si>
  <si>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</si>
  <si>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</si>
  <si>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</si>
  <si>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</si>
  <si>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</si>
  <si>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</si>
  <si>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</si>
  <si>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</si>
  <si>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</si>
  <si>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</si>
  <si>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</si>
  <si>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</si>
  <si>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</si>
  <si>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</si>
  <si>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</si>
  <si>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</si>
  <si>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</si>
  <si>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</si>
  <si>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</si>
  <si>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</si>
  <si>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</si>
  <si>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</si>
  <si>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</si>
  <si>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</si>
  <si>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</si>
  <si>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</si>
  <si>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</si>
  <si>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</si>
  <si>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</si>
  <si>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</si>
  <si>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</si>
  <si>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</si>
  <si>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</si>
  <si>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</si>
  <si>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</si>
  <si>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</si>
  <si>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</si>
  <si>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</si>
  <si>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</si>
  <si>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</si>
  <si>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</si>
  <si>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</si>
  <si>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</si>
  <si>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</si>
  <si>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</si>
  <si>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</si>
  <si>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</si>
  <si>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</si>
  <si>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</si>
  <si>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</si>
  <si>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</si>
  <si>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</si>
  <si>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</si>
  <si>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</si>
  <si>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</si>
  <si>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</si>
  <si>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</si>
  <si>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</si>
  <si>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</si>
  <si>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</si>
  <si>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</si>
  <si>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</si>
  <si>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</si>
  <si>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</si>
  <si>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</si>
  <si>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</si>
  <si>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</si>
  <si>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</si>
  <si>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</si>
  <si>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</si>
  <si>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</si>
  <si>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</si>
  <si>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</si>
  <si>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</si>
  <si>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</si>
  <si>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</si>
  <si>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</si>
  <si>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</si>
  <si>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</si>
  <si>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</si>
  <si>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</si>
  <si>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</si>
  <si>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</si>
  <si>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</si>
  <si>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</si>
  <si>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</si>
  <si>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</si>
  <si>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</si>
  <si>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</si>
  <si>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</si>
  <si>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</si>
  <si>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</si>
  <si>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</si>
  <si>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</si>
  <si>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</si>
  <si>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</si>
  <si>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</si>
  <si>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</si>
  <si>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</si>
  <si>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</si>
  <si>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</si>
  <si>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</si>
  <si>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</si>
  <si>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</si>
  <si>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</si>
  <si>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</si>
  <si>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</si>
  <si>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</si>
  <si>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</si>
  <si>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</si>
  <si>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</si>
  <si>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</si>
  <si>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</si>
  <si>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</si>
  <si>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</si>
  <si>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</si>
  <si>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</si>
  <si>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</si>
  <si>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</si>
  <si>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</si>
  <si>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</si>
  <si>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</si>
  <si>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</si>
  <si>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</si>
  <si>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</si>
  <si>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</si>
  <si>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</si>
  <si>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</si>
  <si>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</si>
  <si>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</si>
  <si>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</si>
  <si>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</si>
  <si>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</si>
  <si>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</si>
  <si>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</si>
  <si>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</si>
  <si>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</si>
  <si>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</si>
  <si>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</si>
  <si>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</si>
  <si>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</si>
  <si>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</si>
  <si>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</si>
  <si>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</si>
  <si>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</si>
  <si>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</si>
  <si>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</si>
  <si>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</si>
  <si>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</si>
  <si>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</si>
  <si>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</si>
  <si>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</si>
  <si>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</si>
  <si>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</si>
  <si>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</si>
  <si>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</si>
  <si>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</si>
  <si>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</si>
  <si>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</si>
  <si>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</si>
  <si>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</si>
  <si>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</si>
  <si>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</si>
  <si>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</si>
  <si>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</si>
  <si>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</si>
  <si>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</si>
  <si>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</si>
  <si>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</si>
  <si>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</si>
  <si>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</si>
  <si>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</si>
  <si>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</si>
  <si>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</si>
  <si>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</si>
  <si>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</si>
  <si>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</si>
  <si>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</si>
  <si>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</si>
  <si>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</si>
  <si>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</si>
  <si>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</si>
  <si>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</si>
  <si>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</si>
  <si>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</si>
  <si>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</si>
  <si>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</si>
  <si>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</si>
  <si>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</si>
  <si>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</si>
  <si>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</si>
  <si>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</si>
  <si>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</si>
  <si>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</si>
  <si>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</si>
  <si>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</si>
  <si>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</si>
  <si>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</si>
  <si>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</si>
  <si>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</si>
  <si>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</si>
  <si>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</si>
  <si>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</si>
  <si>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</si>
  <si>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</si>
  <si>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</si>
  <si>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</si>
  <si>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</si>
  <si>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</si>
  <si>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</si>
  <si>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</si>
  <si>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</si>
  <si>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</si>
  <si>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</si>
  <si>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</si>
  <si>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</si>
  <si>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</si>
  <si>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</si>
  <si>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</si>
  <si>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</si>
  <si>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</si>
  <si>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</si>
  <si>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</si>
  <si>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</si>
  <si>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</si>
  <si>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</si>
  <si>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</si>
  <si>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</si>
  <si>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</si>
  <si>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</si>
  <si>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</si>
  <si>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</si>
  <si>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</si>
  <si>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</si>
  <si>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</si>
  <si>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</si>
  <si>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</si>
  <si>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</si>
  <si>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</si>
  <si>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</si>
  <si>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</si>
  <si>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</si>
  <si>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</si>
  <si>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</si>
  <si>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</si>
  <si>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</si>
  <si>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</si>
  <si>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</si>
  <si>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</si>
  <si>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</si>
  <si>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</si>
  <si>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</si>
  <si>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</si>
  <si>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</si>
  <si>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</si>
  <si>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</si>
  <si>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</si>
  <si>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</si>
  <si>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</si>
  <si>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</si>
  <si>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</si>
  <si>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</si>
  <si>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</si>
  <si>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</si>
  <si>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</si>
  <si>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</si>
  <si>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</si>
  <si>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</si>
  <si>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</si>
  <si>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</si>
  <si>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</si>
  <si>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</si>
  <si>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</si>
  <si>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</si>
  <si>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</si>
  <si>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</si>
  <si>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</si>
  <si>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</si>
  <si>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</si>
  <si>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</si>
  <si>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</si>
  <si>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</si>
  <si>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</si>
  <si>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</si>
  <si>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</si>
  <si>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</si>
  <si>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</si>
  <si>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</si>
  <si>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</si>
  <si>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</si>
  <si>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</si>
  <si>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</si>
  <si>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</si>
  <si>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</si>
  <si>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</si>
  <si>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</si>
  <si>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</si>
  <si>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</si>
  <si>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</si>
  <si>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</si>
  <si>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</si>
  <si>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</si>
  <si>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</si>
  <si>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</si>
  <si>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</si>
  <si>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</si>
  <si>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</si>
  <si>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</si>
  <si>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</si>
  <si>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</si>
  <si>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</si>
  <si>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</si>
  <si>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</si>
  <si>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</si>
  <si>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</si>
  <si>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</si>
  <si>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</si>
  <si>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</si>
  <si>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</si>
  <si>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</si>
  <si>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</si>
  <si>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</si>
  <si>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</si>
  <si>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</si>
  <si>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</si>
  <si>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</si>
  <si>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</si>
  <si>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</si>
  <si>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</si>
  <si>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</si>
  <si>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</si>
  <si>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</si>
  <si>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</si>
  <si>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</si>
  <si>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</si>
  <si>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</si>
  <si>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</si>
  <si>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</si>
  <si>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</si>
  <si>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</si>
  <si>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</si>
  <si>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</si>
  <si>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</si>
  <si>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</si>
  <si>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</si>
  <si>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</si>
  <si>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</si>
  <si>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</si>
  <si>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</si>
  <si>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</si>
  <si>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</si>
  <si>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</si>
  <si>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</si>
  <si>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</si>
  <si>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</si>
  <si>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</si>
  <si>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</si>
  <si>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</si>
  <si>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</si>
  <si>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</si>
  <si>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</si>
  <si>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</si>
  <si>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</si>
  <si>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</si>
  <si>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</si>
  <si>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</si>
  <si>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</si>
  <si>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</si>
  <si>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</si>
  <si>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</si>
  <si>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</si>
  <si>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</si>
  <si>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</si>
  <si>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</si>
  <si>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</si>
  <si>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</si>
  <si>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</si>
  <si>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</si>
  <si>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</si>
  <si>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</si>
  <si>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</si>
  <si>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</si>
  <si>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</si>
  <si>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</si>
  <si>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</si>
  <si>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</si>
  <si>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</si>
  <si>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</si>
  <si>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</si>
  <si>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</si>
  <si>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</si>
  <si>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</si>
  <si>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</si>
  <si>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</si>
  <si>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</si>
  <si>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</si>
  <si>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</si>
  <si>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</si>
  <si>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</si>
  <si>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</si>
  <si>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</si>
  <si>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</si>
  <si>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</si>
  <si>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</si>
  <si>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</si>
  <si>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</si>
  <si>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</si>
  <si>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</si>
  <si>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</si>
  <si>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</si>
  <si>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</si>
  <si>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</si>
  <si>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</si>
  <si>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</si>
  <si>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</si>
  <si>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</si>
  <si>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</si>
  <si>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</si>
  <si>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</si>
  <si>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</si>
  <si>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</si>
  <si>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</si>
  <si>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</si>
  <si>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</si>
  <si>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</si>
  <si>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</si>
  <si>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</si>
  <si>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</si>
  <si>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</si>
  <si>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</si>
  <si>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</si>
  <si>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</si>
  <si>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</si>
  <si>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</si>
  <si>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</si>
  <si>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</si>
  <si>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</si>
  <si>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</si>
  <si>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</si>
  <si>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</si>
  <si>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</si>
  <si>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</si>
  <si>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</si>
  <si>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</si>
  <si>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</si>
  <si>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</si>
  <si>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</si>
  <si>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</si>
  <si>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</si>
  <si>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</si>
  <si>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</si>
  <si>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</si>
  <si>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</si>
  <si>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</si>
  <si>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</si>
  <si>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</si>
  <si>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</si>
  <si>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</si>
  <si>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</si>
  <si>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</si>
  <si>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</si>
  <si>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</si>
  <si>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</si>
  <si>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</si>
  <si>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</si>
  <si>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</si>
  <si>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</si>
  <si>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</si>
  <si>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</si>
  <si>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</si>
  <si>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</si>
  <si>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</si>
  <si>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</si>
  <si>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</si>
  <si>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</si>
  <si>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</si>
  <si>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</si>
  <si>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</si>
  <si>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</si>
  <si>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</si>
  <si>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</si>
  <si>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</si>
  <si>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</si>
  <si>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</si>
  <si>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</si>
  <si>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</si>
  <si>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</si>
  <si>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</si>
  <si>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</si>
  <si>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</si>
  <si>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</si>
  <si>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</si>
  <si>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</si>
  <si>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</si>
  <si>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</si>
  <si>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</si>
  <si>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</si>
  <si>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</si>
  <si>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</si>
  <si>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</si>
  <si>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</si>
  <si>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</si>
  <si>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</si>
  <si>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</si>
  <si>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</si>
  <si>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</si>
  <si>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</si>
  <si>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</si>
  <si>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</si>
  <si>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</si>
  <si>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</si>
  <si>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</si>
  <si>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</si>
  <si>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</si>
  <si>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</si>
  <si>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</si>
  <si>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</si>
  <si>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</si>
  <si>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</si>
  <si>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</si>
  <si>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</si>
  <si>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</si>
  <si>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</si>
  <si>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</si>
  <si>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</si>
  <si>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</si>
  <si>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</si>
  <si>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</si>
  <si>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</si>
  <si>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</si>
  <si>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</si>
  <si>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</si>
  <si>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</si>
  <si>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</si>
  <si>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</si>
  <si>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</si>
  <si>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</si>
  <si>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</si>
  <si>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</si>
  <si>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</si>
  <si>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</si>
  <si>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</si>
  <si>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</si>
  <si>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</si>
  <si>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</si>
  <si>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</si>
  <si>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</si>
  <si>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</si>
  <si>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</si>
  <si>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</si>
  <si>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</si>
  <si>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</si>
  <si>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</si>
  <si>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</si>
  <si>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</si>
  <si>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</si>
  <si>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</si>
  <si>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</si>
  <si>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</si>
  <si>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</si>
  <si>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</si>
  <si>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</si>
  <si>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</si>
  <si>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</si>
  <si>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</si>
  <si>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</si>
  <si>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</si>
  <si>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</si>
  <si>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</si>
  <si>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</si>
  <si>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</si>
  <si>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</si>
  <si>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</si>
  <si>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</si>
  <si>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</si>
  <si>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</si>
  <si>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</si>
  <si>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</si>
  <si>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</si>
  <si>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</si>
  <si>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</si>
  <si>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</si>
  <si>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</si>
  <si>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</si>
  <si>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</si>
  <si>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</si>
  <si>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</si>
  <si>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</si>
  <si>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</si>
  <si>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</si>
  <si>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</si>
  <si>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</si>
  <si>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</si>
  <si>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</si>
  <si>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</si>
  <si>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</si>
  <si>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</si>
  <si>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</si>
  <si>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</si>
  <si>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</si>
  <si>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</si>
  <si>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</si>
  <si>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</si>
  <si>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</si>
  <si>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</si>
  <si>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</si>
  <si>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</si>
  <si>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</si>
  <si>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</si>
  <si>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</si>
  <si>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</si>
  <si>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</si>
  <si>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</si>
  <si>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</si>
  <si>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</si>
  <si>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</si>
  <si>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</si>
  <si>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</si>
  <si>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</si>
  <si>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</si>
  <si>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</si>
  <si>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</si>
  <si>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</si>
  <si>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</si>
  <si>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</si>
  <si>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</si>
  <si>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</si>
  <si>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</si>
  <si>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</si>
  <si>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</si>
  <si>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</si>
  <si>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</si>
  <si>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</si>
  <si>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</si>
  <si>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</si>
  <si>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</si>
  <si>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</si>
  <si>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</si>
  <si>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</si>
  <si>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</si>
  <si>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</si>
  <si>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</si>
  <si>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</si>
  <si>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</si>
  <si>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</si>
  <si>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</si>
  <si>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</si>
  <si>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</si>
  <si>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</si>
  <si>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</si>
  <si>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</si>
  <si>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</si>
  <si>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</si>
  <si>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</si>
  <si>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</si>
  <si>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</si>
  <si>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</si>
  <si>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</si>
  <si>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</si>
  <si>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</si>
  <si>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</si>
  <si>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</si>
  <si>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</si>
  <si>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</si>
  <si>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</si>
  <si>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</si>
  <si>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</si>
  <si>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</si>
  <si>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</si>
  <si>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</si>
  <si>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</si>
  <si>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</si>
  <si>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</si>
  <si>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</si>
  <si>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</si>
  <si>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</si>
  <si>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</si>
  <si>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</si>
  <si>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</si>
  <si>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</si>
  <si>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</si>
  <si>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</si>
  <si>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</si>
  <si>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</si>
  <si>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</si>
  <si>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</si>
  <si>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</si>
  <si>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</si>
  <si>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</si>
  <si>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</si>
  <si>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</si>
  <si>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</si>
  <si>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</si>
  <si>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</si>
  <si>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</si>
  <si>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</si>
  <si>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</si>
  <si>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</si>
  <si>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</si>
  <si>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</si>
  <si>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</si>
  <si>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</si>
  <si>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</si>
  <si>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</si>
  <si>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</si>
  <si>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</si>
  <si>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</si>
  <si>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</si>
  <si>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</si>
  <si>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</si>
  <si>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</si>
  <si>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</si>
  <si>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</si>
  <si>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</si>
  <si>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</si>
  <si>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</si>
  <si>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</si>
  <si>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</si>
  <si>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</si>
  <si>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</si>
  <si>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</si>
  <si>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</si>
  <si>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</si>
  <si>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</si>
  <si>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</si>
  <si>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</si>
  <si>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</si>
  <si>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</si>
  <si>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</si>
  <si>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</si>
  <si>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</si>
  <si>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</si>
  <si>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</si>
  <si>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</si>
  <si>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</si>
  <si>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</si>
  <si>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</si>
  <si>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</si>
  <si>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</si>
  <si>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</si>
  <si>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</si>
  <si>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</si>
  <si>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</si>
  <si>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</si>
  <si>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</si>
  <si>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</si>
  <si>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</si>
  <si>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</si>
  <si>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</si>
  <si>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</si>
  <si>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</si>
  <si>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</si>
  <si>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</si>
  <si>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</si>
  <si>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</si>
  <si>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</si>
  <si>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</si>
  <si>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</si>
  <si>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</si>
  <si>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</si>
  <si>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</si>
  <si>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</si>
  <si>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</si>
  <si>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</si>
  <si>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</si>
  <si>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</si>
  <si>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</si>
  <si>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</si>
  <si>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</si>
  <si>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</si>
  <si>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</si>
  <si>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</si>
  <si>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</si>
  <si>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</si>
  <si>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</si>
  <si>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</si>
  <si>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</si>
  <si>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</si>
  <si>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</si>
  <si>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</si>
  <si>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</si>
  <si>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</si>
  <si>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</si>
  <si>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</si>
  <si>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</si>
  <si>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</si>
  <si>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</si>
  <si>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</si>
  <si>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</si>
  <si>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</si>
  <si>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</si>
  <si>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</si>
  <si>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</si>
  <si>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</si>
  <si>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</si>
  <si>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</si>
  <si>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</si>
  <si>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</si>
  <si>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</si>
  <si>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</si>
  <si>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</si>
  <si>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</si>
  <si>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</si>
  <si>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</si>
  <si>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</si>
  <si>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</si>
  <si>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</si>
  <si>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</si>
  <si>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</si>
  <si>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</si>
  <si>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</si>
  <si>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</si>
  <si>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</si>
  <si>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</si>
  <si>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</si>
  <si>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</si>
  <si>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</si>
  <si>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</si>
  <si>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</si>
  <si>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</si>
  <si>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</si>
  <si>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</si>
  <si>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</si>
  <si>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</si>
  <si>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</si>
  <si>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</si>
  <si>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</si>
  <si>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</si>
  <si>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</si>
  <si>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</si>
  <si>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</si>
  <si>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</si>
  <si>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</si>
  <si>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</si>
  <si>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</si>
  <si>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</si>
  <si>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</si>
  <si>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</si>
  <si>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</si>
  <si>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</si>
  <si>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</si>
  <si>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</si>
  <si>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</si>
  <si>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</si>
  <si>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</si>
  <si>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</si>
  <si>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</si>
  <si>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</si>
  <si>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</si>
  <si>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</si>
  <si>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</si>
  <si>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</si>
  <si>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</si>
  <si>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</si>
  <si>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</si>
  <si>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</si>
  <si>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</si>
  <si>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</si>
  <si>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</si>
  <si>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</si>
  <si>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</si>
  <si>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</si>
  <si>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</si>
  <si>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</si>
  <si>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</si>
  <si>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</si>
  <si>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</si>
  <si>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</si>
  <si>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</si>
  <si>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</si>
  <si>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</si>
  <si>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</si>
  <si>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</si>
  <si>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</si>
  <si>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</si>
  <si>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</si>
  <si>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</si>
  <si>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</si>
  <si>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</si>
  <si>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</si>
  <si>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</si>
  <si>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</si>
  <si>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</si>
  <si>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</si>
  <si>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</si>
  <si>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</si>
  <si>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</si>
  <si>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</si>
  <si>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</si>
  <si>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</si>
  <si>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</si>
  <si>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</si>
  <si>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</si>
  <si>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</si>
  <si>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</si>
  <si>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</si>
  <si>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</si>
  <si>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</si>
  <si>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</si>
  <si>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</si>
  <si>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</si>
  <si>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</si>
  <si>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</si>
  <si>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</si>
  <si>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</si>
  <si>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</si>
  <si>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</si>
  <si>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</si>
  <si>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</si>
  <si>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</si>
  <si>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</si>
  <si>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</si>
  <si>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</si>
  <si>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</si>
  <si>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</si>
  <si>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</si>
  <si>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</si>
  <si>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</si>
  <si>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</si>
  <si>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</si>
  <si>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</si>
  <si>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</si>
  <si>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</si>
  <si>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</si>
  <si>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</si>
  <si>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</si>
  <si>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</si>
  <si>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</si>
  <si>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</si>
  <si>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</si>
  <si>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</si>
  <si>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</si>
  <si>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</si>
  <si>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</si>
  <si>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</si>
  <si>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</si>
  <si>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</si>
  <si>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</si>
  <si>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</si>
  <si>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</si>
  <si>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</si>
  <si>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</si>
  <si>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</si>
  <si>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</si>
  <si>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</si>
  <si>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</si>
  <si>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</si>
  <si>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</si>
  <si>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</si>
  <si>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</si>
  <si>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</si>
  <si>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</si>
  <si>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</si>
  <si>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</si>
  <si>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</si>
  <si>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</si>
  <si>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</si>
  <si>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</si>
  <si>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</si>
  <si>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</si>
  <si>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</si>
  <si>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</si>
  <si>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</si>
  <si>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</si>
  <si>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</si>
  <si>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</si>
  <si>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</si>
  <si>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</si>
  <si>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</si>
  <si>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</si>
  <si>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</si>
  <si>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</si>
  <si>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</si>
  <si>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</si>
  <si>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</si>
  <si>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</si>
  <si>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</si>
  <si>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</si>
  <si>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</si>
  <si>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</si>
  <si>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</si>
  <si>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</si>
  <si>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</si>
  <si>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</si>
  <si>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</si>
  <si>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</si>
  <si>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</si>
  <si>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</si>
  <si>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</si>
  <si>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</si>
  <si>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</si>
  <si>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</si>
  <si>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</si>
  <si>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</si>
  <si>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</si>
  <si>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</si>
  <si>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</si>
  <si>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</si>
  <si>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</si>
  <si>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</si>
  <si>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</si>
  <si>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</si>
  <si>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</si>
  <si>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</si>
  <si>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</si>
  <si>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</si>
  <si>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</si>
  <si>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</si>
  <si>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</si>
  <si>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</si>
  <si>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</si>
  <si>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</si>
  <si>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</si>
  <si>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</si>
  <si>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</si>
  <si>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</si>
  <si>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</si>
  <si>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</si>
  <si>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</si>
  <si>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</si>
  <si>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</si>
  <si>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</si>
  <si>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</si>
  <si>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</si>
  <si>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</si>
  <si>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</si>
  <si>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</si>
  <si>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</si>
  <si>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</si>
  <si>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</si>
  <si>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</si>
  <si>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</si>
  <si>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</si>
  <si>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</si>
  <si>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</si>
  <si>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</si>
  <si>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</si>
  <si>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</si>
  <si>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</si>
  <si>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</si>
  <si>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</si>
  <si>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</si>
  <si>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</si>
  <si>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</si>
  <si>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</si>
  <si>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</si>
  <si>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</si>
  <si>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</si>
  <si>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</si>
  <si>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</si>
  <si>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</si>
  <si>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</si>
  <si>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</si>
  <si>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</si>
  <si>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</si>
  <si>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</si>
  <si>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</si>
  <si>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</si>
  <si>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</si>
  <si>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</si>
  <si>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</si>
  <si>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</si>
  <si>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</si>
  <si>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</si>
  <si>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</si>
  <si>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</si>
  <si>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</si>
  <si>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</si>
  <si>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</si>
  <si>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</si>
  <si>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</si>
  <si>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</si>
  <si>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</si>
  <si>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</si>
  <si>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</si>
  <si>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</si>
  <si>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</si>
  <si>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</si>
  <si>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</si>
  <si>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</si>
  <si>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</si>
  <si>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</si>
  <si>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</si>
  <si>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</si>
  <si>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</si>
  <si>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</si>
  <si>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</si>
  <si>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</si>
  <si>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</si>
  <si>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</si>
  <si>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</si>
  <si>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</si>
  <si>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</si>
  <si>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</si>
  <si>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</si>
  <si>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</si>
  <si>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</si>
  <si>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</si>
  <si>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</si>
  <si>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</si>
  <si>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</si>
  <si>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</si>
  <si>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</si>
  <si>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</si>
  <si>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</si>
  <si>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</si>
  <si>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</si>
  <si>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</si>
  <si>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</si>
  <si>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</si>
  <si>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</si>
  <si>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</si>
  <si>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</si>
  <si>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</si>
  <si>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</si>
  <si>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</si>
  <si>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</si>
  <si>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</si>
  <si>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</si>
  <si>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</si>
  <si>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</si>
  <si>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</si>
  <si>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</si>
  <si>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</si>
  <si>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</si>
  <si>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</si>
  <si>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</si>
  <si>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</si>
  <si>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</si>
  <si>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</si>
  <si>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</si>
  <si>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</si>
  <si>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</si>
  <si>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</si>
  <si>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</si>
  <si>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</si>
  <si>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</si>
  <si>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</si>
  <si>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</si>
  <si>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</si>
  <si>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</si>
  <si>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</si>
  <si>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</si>
  <si>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</si>
  <si>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</si>
  <si>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</si>
  <si>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</si>
  <si>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</si>
  <si>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</si>
  <si>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</si>
  <si>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</si>
  <si>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</si>
  <si>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</si>
  <si>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</si>
  <si>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</si>
  <si>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</si>
  <si>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</si>
  <si>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</si>
  <si>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</si>
  <si>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</si>
  <si>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</si>
  <si>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</si>
  <si>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</si>
  <si>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</si>
  <si>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</si>
  <si>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</si>
  <si>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</si>
  <si>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</si>
  <si>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</si>
  <si>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</si>
  <si>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</si>
  <si>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</si>
  <si>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</si>
  <si>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</si>
  <si>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</si>
  <si>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</si>
  <si>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</si>
  <si>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</si>
  <si>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</si>
  <si>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</si>
  <si>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</si>
  <si>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</si>
  <si>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</si>
  <si>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</si>
  <si>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</si>
  <si>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</si>
  <si>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</si>
  <si>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</si>
  <si>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</si>
  <si>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</si>
  <si>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</si>
  <si>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</si>
  <si>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</si>
  <si>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</si>
  <si>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</si>
  <si>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</si>
  <si>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</si>
  <si>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</si>
  <si>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</si>
  <si>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</si>
  <si>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</si>
  <si>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</si>
  <si>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</si>
  <si>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</si>
  <si>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</si>
  <si>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</si>
  <si>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</si>
  <si>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</si>
  <si>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</si>
  <si>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</si>
  <si>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</si>
  <si>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</si>
  <si>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</si>
  <si>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</si>
  <si>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</si>
  <si>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</si>
  <si>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</si>
  <si>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</si>
  <si>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</si>
  <si>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</si>
  <si>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</si>
  <si>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</si>
  <si>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</si>
  <si>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</si>
  <si>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</si>
  <si>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</si>
  <si>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</si>
  <si>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</si>
  <si>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</si>
  <si>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</si>
  <si>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</si>
  <si>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</si>
  <si>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</si>
  <si>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</si>
  <si>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</si>
  <si>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</si>
  <si>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</si>
  <si>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</si>
  <si>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</si>
  <si>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</si>
  <si>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</si>
  <si>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</si>
  <si>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</si>
  <si>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</si>
  <si>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</si>
  <si>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</si>
  <si>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</si>
  <si>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</si>
  <si>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</si>
  <si>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</si>
  <si>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</si>
  <si>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</si>
  <si>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</si>
  <si>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</si>
  <si>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</si>
  <si>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</si>
  <si>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</si>
  <si>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</si>
  <si>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</si>
  <si>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</si>
  <si>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</si>
  <si>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</si>
  <si>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</si>
  <si>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</si>
  <si>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</si>
  <si>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</si>
  <si>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</si>
  <si>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</si>
  <si>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</si>
  <si>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</si>
  <si>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</si>
  <si>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</si>
  <si>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</si>
  <si>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</si>
  <si>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</si>
  <si>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</si>
  <si>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</si>
  <si>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</si>
  <si>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</si>
  <si>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</si>
  <si>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</si>
  <si>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</si>
  <si>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</si>
  <si>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</si>
  <si>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</si>
  <si>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</si>
  <si>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</si>
  <si>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</si>
  <si>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</si>
  <si>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</si>
  <si>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</si>
  <si>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</si>
  <si>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</si>
  <si>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</si>
  <si>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</si>
  <si>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</si>
  <si>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</si>
  <si>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</si>
  <si>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</si>
  <si>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</si>
  <si>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</si>
  <si>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</si>
  <si>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</si>
  <si>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</si>
  <si>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</si>
  <si>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</si>
  <si>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</si>
  <si>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</si>
  <si>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</si>
  <si>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</si>
  <si>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</si>
  <si>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</si>
  <si>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</si>
  <si>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</si>
  <si>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</si>
  <si>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</si>
  <si>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</si>
  <si>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</si>
  <si>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</si>
  <si>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</si>
  <si>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</si>
  <si>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</si>
  <si>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</si>
  <si>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</si>
  <si>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</si>
  <si>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</si>
  <si>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</si>
  <si>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</si>
  <si>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</si>
  <si>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</si>
  <si>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</si>
  <si>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</si>
  <si>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</si>
  <si>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</si>
  <si>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</si>
  <si>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</si>
  <si>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</si>
  <si>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</si>
  <si>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</si>
  <si>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</si>
  <si>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</si>
  <si>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</si>
  <si>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</si>
  <si>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</si>
  <si>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</si>
  <si>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</si>
  <si>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</si>
  <si>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</si>
  <si>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</si>
  <si>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</si>
  <si>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</si>
  <si>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</si>
  <si>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</si>
  <si>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</si>
  <si>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</si>
  <si>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</si>
  <si>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</si>
  <si>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</si>
  <si>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</si>
  <si>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</si>
  <si>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</si>
  <si>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</si>
  <si>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</si>
  <si>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</si>
  <si>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</si>
  <si>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</si>
  <si>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</si>
  <si>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</si>
  <si>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</si>
  <si>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</si>
  <si>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</si>
  <si>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</si>
  <si>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</si>
  <si>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</si>
  <si>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</si>
  <si>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</si>
  <si>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</si>
  <si>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</si>
  <si>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</si>
  <si>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</si>
  <si>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</si>
  <si>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</si>
  <si>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</si>
  <si>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</si>
  <si>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</si>
  <si>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</si>
  <si>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</si>
  <si>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</si>
  <si>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</si>
  <si>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</si>
  <si>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</si>
  <si>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</si>
  <si>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</si>
  <si>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</si>
  <si>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</si>
  <si>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</si>
  <si>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</si>
  <si>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</si>
  <si>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</si>
  <si>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</si>
  <si>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</si>
  <si>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</si>
  <si>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</si>
  <si>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</si>
  <si>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</si>
  <si>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</si>
  <si>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</si>
  <si>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</si>
  <si>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</si>
  <si>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</si>
  <si>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</si>
  <si>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</si>
  <si>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</si>
  <si>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</si>
  <si>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</si>
  <si>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</si>
  <si>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</si>
  <si>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</si>
  <si>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</si>
  <si>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</si>
  <si>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</si>
  <si>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</si>
  <si>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</si>
  <si>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</si>
  <si>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</si>
  <si>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</si>
  <si>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</si>
  <si>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</si>
  <si>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</si>
  <si>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</si>
  <si>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</si>
  <si>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</si>
  <si>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</si>
  <si>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</si>
  <si>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</si>
  <si>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</si>
  <si>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</si>
  <si>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</si>
  <si>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</si>
  <si>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</si>
  <si>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</si>
  <si>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</si>
  <si>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</si>
  <si>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</si>
  <si>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</si>
  <si>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</si>
  <si>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</si>
  <si>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</si>
  <si>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</si>
  <si>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</si>
  <si>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</si>
  <si>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</si>
  <si>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</si>
  <si>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</si>
  <si>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</si>
  <si>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</si>
  <si>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</si>
  <si>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</si>
  <si>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</si>
  <si>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</si>
  <si>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</si>
  <si>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</si>
  <si>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</si>
  <si>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</si>
  <si>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</si>
  <si>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</si>
  <si>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</si>
  <si>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</si>
  <si>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</si>
  <si>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</si>
  <si>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</si>
  <si>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</si>
  <si>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</si>
  <si>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</si>
  <si>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</si>
  <si>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</si>
  <si>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</si>
  <si>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</si>
  <si>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</si>
  <si>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</si>
  <si>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</si>
  <si>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</si>
  <si>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</si>
  <si>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</si>
  <si>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</si>
  <si>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</si>
  <si>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</si>
  <si>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</si>
  <si>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</si>
  <si>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</si>
  <si>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</si>
  <si>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</si>
  <si>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</si>
  <si>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</si>
  <si>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</si>
  <si>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</si>
  <si>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</si>
  <si>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</si>
  <si>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</si>
  <si>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</si>
  <si>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</si>
  <si>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</si>
  <si>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</si>
  <si>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</si>
  <si>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</si>
  <si>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</si>
  <si>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</si>
  <si>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</si>
  <si>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</si>
  <si>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</si>
  <si>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</si>
  <si>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</si>
  <si>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</si>
  <si>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</si>
  <si>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</si>
  <si>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</si>
  <si>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</si>
  <si>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</si>
  <si>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</si>
  <si>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</si>
  <si>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</si>
  <si>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</si>
  <si>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</si>
  <si>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</si>
  <si>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</si>
  <si>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</si>
  <si>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</si>
  <si>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</si>
  <si>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</si>
  <si>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</si>
  <si>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</si>
  <si>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</si>
  <si>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</si>
  <si>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</si>
  <si>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</si>
  <si>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</si>
  <si>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</si>
  <si>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</si>
  <si>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</si>
  <si>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</si>
  <si>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</si>
  <si>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</si>
  <si>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</si>
  <si>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</si>
  <si>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</si>
  <si>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</si>
  <si>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</si>
  <si>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</si>
  <si>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</si>
  <si>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</si>
  <si>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</si>
  <si>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</si>
  <si>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</si>
  <si>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</si>
  <si>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</si>
  <si>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</si>
  <si>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</si>
  <si>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</si>
  <si>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</si>
  <si>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</si>
  <si>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</si>
  <si>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</si>
  <si>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</si>
  <si>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</si>
  <si>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</si>
  <si>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</si>
  <si>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</si>
  <si>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</si>
  <si>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</si>
  <si>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</si>
  <si>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</si>
  <si>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</si>
  <si>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</si>
  <si>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</si>
  <si>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</si>
  <si>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</si>
  <si>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</si>
  <si>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</si>
  <si>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</si>
  <si>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</si>
  <si>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</si>
  <si>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</si>
  <si>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</si>
  <si>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</si>
  <si>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</si>
  <si>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</si>
  <si>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</si>
  <si>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</si>
  <si>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</si>
  <si>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</si>
  <si>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</si>
  <si>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</si>
  <si>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</si>
  <si>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</si>
  <si>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</si>
  <si>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</si>
  <si>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</si>
  <si>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</si>
  <si>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</si>
  <si>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</si>
  <si>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</si>
  <si>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</si>
  <si>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</si>
  <si>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</si>
  <si>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</si>
  <si>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</si>
  <si>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</si>
  <si>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</si>
  <si>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</si>
  <si>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</si>
  <si>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</si>
  <si>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</si>
  <si>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</si>
  <si>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</si>
  <si>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</si>
  <si>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</si>
  <si>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</si>
  <si>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</si>
  <si>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</si>
  <si>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</si>
  <si>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</si>
  <si>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</si>
  <si>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</si>
  <si>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</si>
  <si>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</si>
  <si>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</si>
  <si>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</si>
  <si>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</si>
  <si>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</si>
  <si>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</si>
  <si>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</si>
  <si>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</si>
  <si>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</si>
  <si>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</si>
  <si>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</si>
  <si>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</si>
  <si>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</si>
  <si>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</si>
  <si>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</si>
  <si>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</si>
  <si>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</si>
  <si>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</si>
  <si>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</si>
  <si>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</si>
  <si>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</si>
  <si>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</si>
  <si>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</si>
  <si>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</si>
  <si>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</si>
  <si>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</si>
  <si>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</si>
  <si>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</si>
  <si>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</si>
  <si>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</si>
  <si>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</si>
  <si>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</si>
  <si>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</si>
  <si>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</si>
  <si>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</si>
  <si>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</si>
  <si>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</si>
  <si>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</si>
  <si>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</si>
  <si>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</si>
  <si>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</si>
  <si>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</si>
  <si>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</si>
  <si>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</si>
  <si>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</si>
  <si>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</si>
  <si>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</si>
  <si>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</si>
  <si>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</si>
  <si>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</si>
  <si>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</si>
  <si>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</si>
  <si>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</si>
  <si>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</si>
  <si>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</si>
  <si>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</si>
  <si>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</si>
  <si>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</si>
  <si>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</si>
  <si>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</si>
  <si>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</si>
  <si>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</si>
  <si>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</si>
  <si>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</si>
  <si>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</si>
  <si>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</si>
  <si>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</si>
  <si>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</si>
  <si>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</si>
  <si>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</si>
  <si>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</si>
  <si>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</si>
  <si>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</si>
  <si>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</si>
  <si>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</si>
  <si>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</si>
  <si>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</si>
  <si>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</si>
  <si>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</si>
  <si>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</si>
  <si>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</si>
  <si>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</si>
  <si>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</si>
  <si>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</si>
  <si>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</si>
  <si>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</si>
  <si>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</si>
  <si>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</si>
  <si>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</si>
  <si>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</si>
  <si>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</si>
  <si>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</si>
  <si>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</si>
  <si>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</si>
  <si>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</si>
  <si>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</si>
  <si>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</si>
  <si>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</si>
  <si>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</si>
  <si>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</si>
  <si>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</si>
  <si>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</si>
  <si>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</si>
  <si>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</si>
  <si>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</si>
  <si>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</si>
  <si>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</si>
  <si>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</si>
  <si>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</si>
  <si>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</si>
  <si>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</si>
  <si>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</si>
  <si>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</si>
  <si>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</si>
  <si>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</si>
  <si>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</si>
  <si>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</si>
  <si>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</si>
  <si>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</si>
  <si>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</si>
  <si>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</si>
  <si>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</si>
  <si>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</si>
  <si>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</si>
  <si>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</si>
  <si>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</si>
  <si>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</si>
  <si>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</si>
  <si>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</si>
  <si>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</si>
  <si>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</si>
  <si>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</si>
  <si>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</si>
  <si>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</si>
  <si>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</si>
  <si>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</si>
  <si>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</si>
  <si>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</si>
  <si>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</si>
  <si>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</si>
  <si>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</si>
  <si>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</si>
  <si>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</si>
  <si>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</si>
  <si>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</si>
  <si>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</si>
  <si>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</si>
  <si>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</si>
  <si>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</si>
  <si>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</si>
  <si>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</si>
  <si>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</si>
  <si>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</si>
  <si>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</si>
  <si>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</si>
  <si>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</si>
  <si>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</si>
  <si>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</si>
  <si>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</si>
  <si>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</si>
  <si>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</si>
  <si>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</si>
  <si>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</si>
  <si>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</si>
  <si>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</si>
  <si>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</si>
  <si>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</si>
  <si>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</si>
  <si>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</si>
  <si>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</si>
  <si>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</si>
  <si>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</si>
  <si>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</si>
  <si>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</si>
  <si>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</si>
  <si>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</si>
  <si>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</si>
  <si>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</si>
  <si>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</si>
  <si>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</si>
  <si>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</si>
  <si>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</si>
  <si>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</si>
  <si>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</si>
  <si>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</si>
  <si>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</si>
  <si>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</si>
  <si>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</si>
  <si>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</si>
  <si>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</si>
  <si>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</si>
  <si>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</si>
  <si>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</si>
  <si>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</si>
  <si>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</si>
  <si>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</si>
  <si>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</si>
  <si>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</si>
  <si>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</si>
  <si>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</si>
  <si>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</si>
  <si>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</si>
  <si>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</si>
  <si>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</si>
  <si>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</si>
  <si>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</si>
  <si>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</si>
  <si>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</si>
  <si>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</si>
  <si>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</si>
  <si>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</si>
  <si>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</si>
  <si>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</si>
  <si>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</si>
  <si>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</si>
  <si>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</si>
  <si>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</si>
  <si>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</si>
  <si>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</si>
  <si>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</si>
  <si>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</si>
  <si>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</si>
  <si>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</si>
  <si>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</si>
  <si>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</si>
  <si>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</si>
  <si>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</si>
  <si>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</si>
  <si>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</si>
  <si>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</si>
  <si>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</si>
  <si>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</si>
  <si>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</si>
  <si>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</si>
  <si>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</si>
  <si>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</si>
  <si>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</si>
  <si>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</si>
  <si>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</si>
  <si>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</si>
  <si>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</si>
  <si>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</si>
  <si>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</si>
  <si>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</si>
  <si>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</si>
  <si>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</si>
  <si>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</si>
  <si>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</si>
  <si>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</si>
  <si>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</si>
  <si>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</si>
  <si>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</si>
  <si>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</si>
  <si>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</si>
  <si>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</si>
  <si>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</si>
  <si>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</si>
  <si>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</si>
  <si>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</si>
  <si>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</si>
  <si>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</si>
  <si>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</si>
  <si>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</si>
  <si>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</si>
  <si>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</si>
  <si>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</si>
  <si>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</si>
  <si>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</si>
  <si>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</si>
  <si>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</si>
  <si>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</si>
  <si>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</si>
  <si>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</si>
  <si>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</si>
  <si>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</si>
  <si>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</si>
  <si>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</si>
  <si>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</si>
  <si>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</si>
  <si>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</si>
  <si>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</si>
  <si>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</si>
  <si>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</si>
  <si>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</si>
  <si>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</si>
  <si>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</si>
  <si>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</si>
  <si>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</si>
  <si>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</si>
  <si>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</si>
  <si>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</si>
  <si>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</si>
  <si>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</si>
  <si>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</si>
  <si>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</si>
  <si>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</si>
  <si>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</si>
  <si>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</si>
  <si>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</si>
  <si>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</si>
  <si>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</si>
  <si>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</si>
  <si>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</si>
  <si>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</si>
  <si>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</si>
  <si>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</si>
  <si>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</si>
  <si>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</si>
  <si>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</si>
  <si>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</si>
  <si>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</si>
  <si>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</si>
  <si>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</si>
  <si>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</si>
  <si>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</si>
  <si>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</si>
  <si>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</si>
  <si>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</si>
  <si>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</si>
  <si>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</si>
  <si>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</si>
  <si>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</si>
  <si>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</si>
  <si>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</si>
  <si>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</si>
  <si>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</si>
  <si>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</si>
  <si>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</si>
  <si>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</si>
  <si>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</si>
  <si>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</si>
  <si>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</si>
  <si>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</si>
  <si>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</si>
  <si>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</si>
  <si>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</si>
  <si>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</si>
  <si>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</si>
  <si>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</si>
  <si>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</si>
  <si>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</si>
  <si>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</si>
  <si>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</si>
  <si>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</si>
  <si>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</si>
  <si>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</si>
  <si>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</si>
  <si>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</si>
  <si>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</si>
  <si>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</si>
  <si>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</si>
  <si>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</si>
  <si>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</si>
  <si>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</si>
  <si>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</si>
  <si>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</si>
  <si>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</si>
  <si>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</si>
  <si>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</si>
  <si>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</si>
  <si>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</si>
  <si>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</si>
  <si>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</si>
  <si>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</si>
  <si>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</si>
  <si>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</si>
  <si>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</si>
  <si>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</si>
  <si>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</si>
  <si>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</si>
  <si>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</si>
  <si>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</si>
  <si>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</si>
  <si>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</si>
  <si>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</si>
  <si>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</si>
  <si>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</si>
  <si>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</si>
  <si>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</si>
  <si>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</si>
  <si>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</si>
  <si>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</si>
  <si>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</si>
  <si>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</si>
  <si>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</si>
  <si>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</si>
  <si>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</si>
  <si>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</si>
  <si>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</si>
  <si>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</si>
  <si>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</si>
  <si>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</si>
  <si>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</si>
  <si>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</si>
  <si>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</si>
  <si>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</si>
  <si>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</si>
  <si>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</si>
  <si>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</si>
  <si>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</si>
  <si>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</si>
  <si>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</si>
  <si>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</si>
  <si>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</si>
  <si>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</si>
  <si>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</si>
  <si>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</si>
  <si>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</si>
  <si>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</si>
  <si>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</si>
  <si>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</si>
  <si>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</si>
  <si>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</si>
  <si>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</si>
  <si>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</si>
  <si>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</si>
  <si>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</si>
  <si>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</si>
  <si>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</si>
  <si>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</si>
  <si>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</si>
  <si>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</si>
  <si>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</si>
  <si>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</si>
  <si>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</si>
  <si>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</si>
  <si>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</si>
  <si>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</si>
  <si>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</si>
  <si>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</si>
  <si>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</si>
  <si>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</si>
  <si>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</si>
  <si>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</si>
  <si>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</si>
  <si>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</si>
  <si>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</si>
  <si>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</si>
  <si>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</si>
  <si>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</si>
  <si>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</si>
  <si>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</si>
  <si>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</si>
  <si>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</si>
  <si>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</si>
  <si>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</si>
  <si>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</si>
  <si>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</si>
  <si>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</si>
  <si>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</si>
  <si>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</si>
  <si>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</si>
  <si>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</si>
  <si>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</si>
  <si>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</si>
  <si>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</si>
  <si>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</si>
  <si>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</si>
  <si>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</si>
  <si>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</si>
  <si>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</si>
  <si>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</si>
  <si>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</si>
  <si>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</si>
  <si>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</si>
  <si>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</si>
  <si>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</si>
  <si>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</si>
  <si>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</si>
  <si>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</si>
  <si>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</si>
  <si>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</si>
  <si>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</si>
  <si>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</si>
  <si>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</si>
  <si>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</si>
  <si>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</si>
  <si>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</si>
  <si>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</si>
  <si>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</si>
  <si>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</si>
  <si>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</si>
  <si>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</si>
  <si>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</si>
  <si>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</si>
  <si>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</si>
  <si>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</si>
  <si>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</si>
  <si>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</si>
  <si>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</si>
  <si>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</si>
  <si>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</si>
  <si>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</si>
  <si>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</si>
  <si>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</si>
  <si>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</si>
  <si>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</si>
  <si>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</si>
  <si>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</si>
  <si>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</si>
  <si>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</si>
  <si>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</si>
  <si>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</si>
  <si>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</si>
  <si>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</si>
  <si>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</si>
  <si>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</si>
  <si>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</si>
  <si>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</si>
  <si>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</si>
  <si>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</si>
  <si>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</si>
  <si>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</si>
  <si>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</si>
  <si>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</si>
  <si>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</si>
  <si>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</si>
  <si>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</si>
  <si>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</si>
  <si>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</si>
  <si>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</si>
  <si>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</si>
  <si>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</si>
  <si>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</si>
  <si>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</si>
  <si>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</si>
  <si>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</si>
  <si>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</si>
  <si>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</si>
  <si>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</si>
  <si>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</si>
  <si>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</si>
  <si>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</si>
  <si>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</si>
  <si>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</si>
  <si>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</si>
  <si>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</si>
  <si>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</si>
  <si>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</si>
  <si>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</si>
  <si>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</si>
  <si>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</si>
  <si>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</si>
  <si>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</si>
  <si>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</si>
  <si>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</si>
  <si>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</si>
  <si>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</si>
  <si>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</si>
  <si>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</si>
  <si>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</si>
  <si>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</si>
  <si>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</si>
  <si>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</si>
  <si>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</si>
  <si>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</si>
  <si>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</si>
  <si>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</si>
  <si>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</si>
  <si>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</si>
  <si>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</si>
  <si>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</si>
  <si>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</si>
  <si>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</si>
  <si>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</si>
  <si>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</si>
  <si>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</si>
  <si>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</si>
  <si>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</si>
  <si>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</si>
  <si>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</si>
  <si>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</si>
  <si>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</si>
  <si>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</si>
  <si>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</si>
  <si>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</si>
  <si>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</si>
  <si>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</si>
  <si>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</si>
  <si>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</si>
  <si>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</si>
  <si>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</si>
  <si>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</si>
  <si>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</si>
  <si>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</si>
  <si>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</si>
  <si>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</si>
  <si>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</si>
  <si>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</si>
  <si>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</si>
  <si>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</si>
  <si>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</si>
  <si>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</si>
  <si>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</si>
  <si>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</si>
  <si>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</si>
  <si>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</si>
  <si>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</si>
  <si>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</si>
  <si>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</si>
  <si>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</si>
  <si>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</si>
  <si>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</si>
  <si>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</si>
  <si>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</si>
  <si>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</si>
  <si>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</si>
  <si>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</si>
  <si>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</si>
  <si>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</si>
  <si>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</si>
  <si>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</si>
  <si>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</si>
  <si>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</si>
  <si>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</si>
  <si>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</si>
  <si>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</si>
  <si>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</si>
  <si>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</si>
  <si>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</si>
  <si>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</si>
  <si>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</si>
  <si>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</si>
  <si>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</si>
  <si>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</si>
  <si>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</si>
  <si>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</si>
  <si>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</si>
  <si>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</si>
  <si>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</si>
  <si>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</si>
  <si>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</si>
  <si>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</si>
  <si>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</si>
  <si>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</si>
  <si>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</si>
  <si>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</si>
  <si>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</si>
  <si>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</si>
  <si>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</si>
  <si>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</si>
  <si>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</si>
  <si>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</si>
  <si>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</si>
  <si>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</si>
  <si>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</si>
  <si>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</si>
  <si>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</si>
  <si>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</si>
  <si>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</si>
  <si>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</si>
  <si>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</si>
  <si>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</si>
  <si>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</si>
  <si>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</si>
  <si>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</si>
  <si>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</si>
  <si>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</si>
  <si>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</si>
  <si>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</si>
  <si>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</si>
  <si>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</si>
  <si>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</si>
  <si>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</si>
  <si>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</si>
  <si>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</si>
  <si>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</si>
  <si>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</si>
  <si>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</si>
  <si>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</si>
  <si>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</si>
  <si>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</si>
  <si>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</si>
  <si>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</si>
  <si>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</si>
  <si>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</si>
  <si>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</si>
  <si>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</si>
  <si>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</si>
  <si>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</si>
  <si>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</si>
  <si>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</si>
  <si>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</si>
  <si>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</si>
  <si>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</si>
  <si>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</si>
  <si>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</si>
  <si>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</si>
  <si>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</si>
  <si>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</si>
  <si>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</si>
  <si>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</si>
  <si>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</si>
  <si>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</si>
  <si>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</si>
  <si>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</si>
  <si>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</si>
  <si>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</si>
  <si>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</si>
  <si>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</si>
  <si>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</si>
  <si>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</si>
  <si>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</si>
  <si>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</si>
  <si>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</si>
  <si>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</si>
  <si>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</si>
  <si>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</si>
  <si>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</si>
  <si>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</si>
  <si>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</si>
  <si>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</si>
  <si>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</si>
  <si>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</si>
  <si>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</si>
  <si>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</si>
  <si>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</si>
  <si>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</si>
  <si>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</si>
  <si>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</si>
  <si>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</si>
  <si>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</si>
  <si>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</si>
  <si>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</si>
  <si>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</si>
  <si>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</si>
  <si>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</si>
  <si>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</si>
  <si>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</si>
  <si>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</si>
  <si>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</si>
  <si>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</si>
  <si>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</si>
  <si>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</si>
  <si>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</si>
  <si>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</si>
  <si>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</si>
  <si>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</si>
  <si>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</si>
  <si>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</si>
  <si>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</si>
  <si>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</si>
  <si>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</si>
  <si>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</si>
  <si>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</si>
  <si>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</si>
  <si>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</si>
  <si>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</si>
  <si>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</si>
  <si>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</si>
  <si>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</si>
  <si>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</si>
  <si>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</si>
  <si>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</si>
  <si>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</si>
  <si>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</si>
  <si>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</si>
  <si>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</si>
  <si>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</si>
  <si>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</si>
  <si>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</si>
  <si>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</si>
  <si>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</si>
  <si>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</si>
  <si>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</si>
  <si>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</si>
  <si>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</si>
  <si>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</si>
  <si>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</si>
  <si>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</si>
  <si>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</si>
  <si>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</si>
  <si>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</si>
  <si>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</si>
  <si>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</si>
  <si>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</si>
  <si>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</si>
  <si>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</si>
  <si>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</si>
  <si>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</si>
  <si>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</si>
  <si>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</si>
  <si>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</si>
  <si>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</si>
  <si>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</si>
  <si>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</si>
  <si>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</si>
  <si>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</si>
  <si>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</si>
  <si>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</si>
  <si>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</si>
  <si>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</si>
  <si>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</si>
  <si>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</si>
  <si>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</si>
  <si>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</si>
  <si>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</si>
  <si>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</si>
  <si>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</si>
  <si>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</si>
  <si>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</si>
  <si>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</si>
  <si>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</si>
  <si>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</si>
  <si>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</si>
  <si>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</si>
  <si>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</si>
  <si>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</si>
  <si>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</si>
  <si>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</si>
  <si>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</si>
  <si>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</si>
  <si>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</si>
  <si>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</si>
  <si>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</si>
  <si>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</si>
  <si>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</si>
  <si>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</si>
  <si>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</si>
  <si>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</si>
  <si>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</si>
  <si>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</si>
  <si>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</si>
  <si>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</si>
  <si>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</si>
  <si>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</si>
  <si>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</si>
  <si>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</si>
  <si>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</si>
  <si>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</si>
  <si>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</si>
  <si>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</si>
  <si>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</si>
  <si>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</si>
  <si>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</si>
  <si>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</si>
  <si>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</si>
  <si>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</si>
  <si>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</si>
  <si>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</si>
  <si>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</si>
  <si>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</si>
  <si>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</si>
  <si>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</si>
  <si>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</si>
  <si>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</si>
  <si>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</si>
  <si>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</si>
  <si>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</si>
  <si>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</si>
  <si>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</si>
  <si>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</si>
  <si>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</si>
  <si>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</si>
  <si>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</si>
  <si>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</si>
  <si>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</si>
  <si>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</si>
  <si>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</si>
  <si>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</si>
  <si>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</si>
  <si>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</si>
  <si>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</si>
  <si>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</si>
  <si>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</si>
  <si>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</si>
  <si>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</si>
  <si>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</si>
  <si>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</si>
  <si>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</si>
  <si>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</si>
  <si>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</si>
  <si>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</si>
  <si>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</si>
  <si>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</si>
  <si>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</si>
  <si>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</si>
  <si>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</si>
  <si>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</si>
  <si>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</si>
  <si>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</si>
  <si>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</si>
  <si>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</si>
  <si>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</si>
  <si>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</si>
  <si>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</si>
  <si>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</si>
  <si>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</si>
  <si>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</si>
  <si>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</si>
  <si>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</si>
  <si>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</si>
  <si>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</si>
  <si>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</si>
  <si>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</si>
  <si>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</si>
  <si>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</si>
  <si>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</si>
  <si>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</si>
  <si>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</si>
  <si>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</si>
  <si>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</si>
  <si>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</si>
  <si>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</si>
  <si>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</si>
  <si>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</si>
  <si>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</si>
  <si>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</si>
  <si>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</si>
  <si>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</si>
  <si>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</si>
  <si>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</si>
  <si>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</si>
  <si>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</si>
  <si>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</si>
  <si>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</si>
  <si>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</si>
  <si>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</si>
  <si>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</si>
  <si>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</si>
  <si>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</si>
  <si>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</si>
  <si>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</si>
  <si>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</si>
  <si>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</si>
  <si>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</si>
  <si>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</si>
  <si>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</si>
  <si>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</si>
  <si>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</si>
  <si>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</si>
  <si>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</si>
  <si>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</si>
  <si>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</si>
  <si>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</si>
  <si>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</si>
  <si>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</si>
  <si>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</si>
  <si>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</si>
  <si>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</si>
  <si>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</si>
  <si>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</si>
  <si>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</si>
  <si>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</si>
  <si>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</si>
  <si>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</si>
  <si>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</si>
  <si>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</si>
  <si>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</si>
  <si>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</si>
  <si>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</si>
  <si>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</si>
  <si>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</si>
  <si>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</si>
  <si>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</si>
  <si>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</si>
  <si>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</si>
  <si>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</si>
  <si>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</si>
  <si>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</si>
  <si>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</si>
  <si>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</si>
  <si>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</si>
  <si>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</si>
  <si>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</si>
  <si>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</si>
  <si>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</si>
  <si>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</si>
  <si>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</si>
  <si>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</si>
  <si>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</si>
  <si>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</si>
  <si>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</si>
  <si>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</si>
  <si>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</si>
  <si>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</si>
  <si>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</si>
  <si>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</si>
  <si>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</si>
  <si>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</si>
  <si>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</si>
  <si>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</si>
  <si>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</si>
  <si>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</si>
  <si>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</si>
  <si>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</si>
  <si>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</si>
  <si>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</si>
  <si>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</si>
  <si>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</si>
  <si>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</si>
  <si>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</si>
  <si>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</si>
  <si>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</si>
  <si>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</si>
  <si>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</si>
  <si>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</si>
  <si>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</si>
  <si>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</si>
  <si>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</si>
  <si>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</si>
  <si>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</si>
  <si>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</si>
  <si>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</si>
  <si>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</si>
  <si>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</si>
  <si>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</si>
  <si>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</si>
  <si>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</si>
  <si>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</si>
  <si>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</si>
  <si>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</si>
  <si>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</si>
  <si>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</si>
  <si>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</si>
  <si>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</si>
  <si>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</si>
  <si>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</si>
  <si>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</si>
  <si>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</si>
  <si>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</si>
  <si>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</si>
  <si>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</si>
  <si>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</si>
  <si>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</si>
  <si>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</si>
  <si>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</si>
  <si>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</si>
  <si>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</si>
  <si>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</si>
  <si>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</si>
  <si>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</si>
  <si>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</si>
  <si>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</si>
  <si>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</si>
  <si>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</si>
  <si>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</si>
  <si>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</si>
  <si>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</si>
  <si>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</si>
  <si>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</si>
  <si>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</si>
  <si>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</si>
  <si>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</si>
  <si>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</si>
  <si>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</si>
  <si>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</si>
  <si>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</si>
  <si>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</si>
  <si>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</si>
  <si>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</si>
  <si>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</si>
  <si>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</si>
  <si>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</si>
  <si>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</si>
  <si>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</si>
  <si>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</si>
  <si>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</si>
  <si>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</si>
  <si>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</si>
  <si>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</si>
  <si>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</si>
  <si>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</si>
  <si>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</si>
  <si>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</si>
  <si>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</si>
  <si>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</si>
  <si>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</si>
  <si>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</si>
  <si>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</si>
  <si>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</si>
  <si>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</si>
  <si>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</si>
  <si>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</si>
  <si>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</si>
  <si>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</si>
  <si>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</si>
  <si>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</si>
  <si>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</si>
  <si>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</si>
  <si>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</si>
  <si>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</si>
  <si>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</si>
  <si>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</si>
  <si>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</si>
  <si>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</si>
  <si>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</si>
  <si>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</si>
  <si>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</si>
  <si>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</si>
  <si>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</si>
  <si>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</si>
  <si>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</si>
  <si>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</si>
  <si>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</si>
  <si>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</si>
  <si>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</si>
  <si>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</si>
  <si>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</si>
  <si>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</si>
  <si>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</si>
  <si>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</si>
  <si>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</si>
  <si>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</si>
  <si>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</si>
  <si>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</si>
  <si>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</si>
  <si>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</si>
  <si>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</si>
  <si>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</si>
  <si>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</si>
  <si>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</si>
  <si>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</si>
  <si>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</si>
  <si>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</si>
  <si>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</si>
  <si>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</si>
  <si>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</si>
  <si>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</si>
  <si>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</si>
  <si>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</si>
  <si>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</si>
  <si>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</si>
  <si>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</si>
  <si>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</si>
  <si>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</si>
  <si>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</si>
  <si>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</si>
  <si>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</si>
  <si>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</si>
  <si>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</si>
  <si>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</si>
  <si>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</si>
  <si>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</si>
  <si>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</si>
  <si>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</si>
  <si>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</si>
  <si>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</si>
  <si>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</si>
  <si>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</si>
  <si>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</si>
  <si>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</si>
  <si>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</si>
  <si>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</si>
  <si>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</si>
  <si>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</si>
  <si>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</si>
  <si>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</si>
  <si>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</si>
  <si>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</si>
  <si>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</si>
  <si>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</si>
  <si>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</si>
  <si>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</si>
  <si>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</si>
  <si>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</si>
  <si>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</si>
  <si>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</si>
  <si>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</si>
  <si>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</si>
  <si>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</si>
  <si>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</si>
  <si>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</si>
  <si>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</si>
  <si>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</si>
  <si>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</si>
  <si>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</si>
  <si>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</si>
  <si>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</si>
  <si>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</si>
  <si>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</si>
  <si>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</si>
  <si>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</si>
  <si>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</si>
  <si>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</si>
  <si>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</si>
  <si>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</si>
  <si>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</si>
  <si>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</si>
  <si>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</si>
  <si>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</si>
  <si>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</si>
  <si>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</si>
  <si>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</si>
  <si>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</si>
  <si>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</si>
  <si>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</si>
  <si>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</si>
  <si>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</si>
  <si>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</si>
  <si>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</si>
  <si>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</si>
  <si>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</si>
  <si>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</si>
  <si>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</si>
  <si>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</si>
  <si>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</si>
  <si>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</si>
  <si>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</si>
  <si>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</si>
  <si>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</si>
  <si>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</si>
  <si>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</si>
  <si>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</si>
  <si>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</si>
  <si>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</si>
  <si>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</si>
  <si>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</si>
  <si>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</si>
  <si>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</si>
  <si>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</si>
  <si>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</si>
  <si>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</si>
  <si>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</si>
  <si>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</si>
  <si>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</si>
  <si>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</si>
  <si>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</si>
  <si>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</si>
  <si>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</si>
  <si>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</si>
  <si>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</si>
  <si>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</si>
  <si>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</si>
  <si>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</si>
  <si>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</si>
  <si>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</si>
  <si>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</si>
  <si>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</si>
  <si>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</si>
  <si>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</si>
  <si>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</si>
  <si>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</si>
  <si>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</si>
  <si>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</si>
  <si>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</si>
  <si>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</si>
  <si>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</si>
  <si>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</si>
  <si>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</si>
  <si>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</si>
  <si>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</si>
  <si>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</si>
  <si>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</si>
  <si>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</si>
  <si>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</si>
  <si>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</si>
  <si>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</si>
  <si>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</si>
  <si>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</si>
  <si>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</si>
  <si>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</si>
  <si>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</si>
  <si>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</si>
  <si>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</si>
  <si>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</si>
  <si>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</si>
  <si>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</si>
  <si>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</si>
  <si>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</si>
  <si>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</si>
  <si>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</si>
  <si>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</si>
  <si>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</si>
  <si>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</si>
  <si>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</si>
  <si>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</si>
  <si>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</si>
  <si>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</si>
  <si>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</si>
  <si>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</si>
  <si>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</si>
  <si>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</si>
  <si>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</si>
  <si>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</si>
  <si>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</si>
  <si>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</si>
  <si>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</si>
  <si>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</si>
  <si>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</si>
  <si>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</si>
  <si>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</si>
  <si>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</si>
  <si>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</si>
  <si>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</si>
  <si>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</si>
  <si>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</si>
  <si>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</si>
  <si>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</si>
  <si>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</si>
  <si>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</si>
  <si>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</si>
  <si>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</si>
  <si>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</si>
  <si>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</si>
  <si>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</si>
  <si>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</si>
  <si>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</si>
  <si>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</si>
  <si>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</si>
  <si>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</si>
  <si>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</si>
  <si>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</si>
  <si>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</si>
  <si>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</si>
  <si>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</si>
  <si>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</si>
  <si>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</si>
  <si>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</si>
  <si>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</si>
  <si>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</si>
  <si>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</si>
  <si>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</si>
  <si>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</si>
  <si>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</si>
  <si>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</si>
  <si>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</si>
  <si>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</si>
  <si>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</si>
  <si>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</si>
  <si>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</si>
  <si>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</si>
  <si>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</si>
  <si>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</si>
  <si>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</si>
  <si>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</si>
  <si>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</si>
  <si>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</si>
  <si>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</si>
  <si>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</si>
  <si>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</si>
  <si>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</si>
  <si>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</si>
  <si>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</si>
  <si>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</si>
  <si>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</si>
  <si>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</si>
  <si>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</si>
  <si>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</si>
  <si>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</si>
  <si>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</si>
  <si>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</si>
  <si>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</si>
  <si>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</si>
  <si>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</si>
  <si>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</si>
  <si>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</si>
  <si>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</si>
  <si>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</si>
  <si>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</si>
  <si>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</si>
  <si>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</si>
  <si>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</si>
  <si>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</si>
  <si>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</si>
  <si>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</si>
  <si>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</si>
  <si>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</si>
  <si>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</si>
  <si>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</si>
  <si>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</si>
  <si>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</si>
  <si>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</si>
  <si>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</si>
  <si>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</si>
  <si>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</si>
  <si>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</si>
  <si>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</si>
  <si>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</si>
  <si>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</si>
  <si>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</si>
  <si>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</si>
  <si>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</si>
  <si>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</si>
  <si>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</si>
  <si>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</si>
  <si>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</si>
  <si>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</si>
  <si>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</si>
  <si>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</si>
  <si>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</si>
  <si>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</si>
  <si>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</si>
  <si>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</si>
  <si>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</si>
  <si>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</si>
  <si>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</si>
  <si>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</si>
  <si>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</si>
  <si>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</si>
  <si>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</si>
  <si>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</si>
  <si>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</si>
  <si>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</si>
  <si>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</si>
  <si>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</si>
  <si>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</si>
  <si>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</si>
  <si>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</si>
  <si>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</si>
  <si>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</si>
  <si>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</si>
  <si>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</si>
  <si>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</si>
  <si>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</si>
  <si>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</si>
  <si>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</si>
  <si>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</si>
  <si>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</si>
  <si>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</si>
  <si>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</si>
  <si>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</si>
  <si>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</si>
  <si>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</si>
  <si>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</si>
  <si>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</si>
  <si>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</si>
  <si>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</si>
  <si>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</si>
  <si>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</si>
  <si>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</si>
  <si>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</si>
  <si>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</si>
  <si>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</si>
  <si>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</si>
  <si>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</si>
  <si>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</si>
  <si>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</si>
  <si>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</si>
  <si>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</si>
  <si>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</si>
  <si>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</si>
  <si>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</si>
  <si>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</si>
  <si>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</si>
  <si>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</si>
  <si>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</si>
  <si>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</si>
  <si>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</si>
  <si>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</si>
  <si>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</si>
  <si>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</si>
  <si>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</si>
  <si>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</si>
  <si>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</si>
  <si>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</si>
  <si>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</si>
  <si>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</si>
  <si>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</si>
  <si>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</si>
  <si>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</si>
  <si>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</si>
  <si>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</si>
  <si>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</si>
  <si>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</si>
  <si>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</si>
  <si>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</si>
  <si>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</si>
  <si>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</si>
  <si>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</si>
  <si>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</si>
  <si>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</si>
  <si>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</si>
  <si>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</si>
  <si>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</si>
  <si>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</si>
  <si>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</si>
  <si>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</si>
  <si>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</si>
  <si>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</si>
  <si>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</si>
  <si>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</si>
  <si>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</si>
  <si>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</si>
  <si>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</si>
  <si>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</si>
  <si>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</si>
  <si>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</si>
  <si>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</si>
  <si>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</si>
  <si>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</si>
  <si>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</si>
  <si>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</si>
  <si>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</si>
  <si>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</si>
  <si>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</si>
  <si>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</si>
  <si>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</si>
  <si>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</si>
  <si>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</si>
  <si>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</si>
  <si>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</si>
  <si>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</si>
  <si>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</si>
  <si>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</si>
  <si>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</si>
  <si>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</si>
  <si>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</si>
  <si>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</si>
  <si>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</si>
  <si>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</si>
  <si>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</si>
  <si>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</si>
  <si>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</si>
  <si>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</si>
  <si>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</si>
  <si>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</si>
  <si>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</si>
  <si>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</si>
  <si>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</si>
  <si>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</si>
  <si>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</si>
  <si>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</si>
  <si>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</si>
  <si>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</si>
  <si>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</si>
  <si>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</si>
  <si>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</si>
  <si>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</si>
  <si>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</si>
  <si>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</si>
  <si>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</si>
  <si>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</si>
  <si>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</si>
  <si>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</si>
  <si>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</si>
  <si>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</si>
  <si>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</si>
  <si>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</si>
  <si>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</si>
  <si>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</si>
  <si>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</si>
  <si>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</si>
  <si>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</si>
  <si>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</si>
  <si>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</si>
  <si>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</si>
  <si>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</si>
  <si>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</si>
  <si>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</si>
  <si>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</si>
  <si>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</si>
  <si>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</si>
  <si>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</si>
  <si>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</si>
  <si>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</si>
  <si>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</si>
  <si>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</si>
  <si>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</si>
  <si>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</si>
  <si>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</si>
  <si>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</si>
  <si>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</si>
  <si>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</si>
  <si>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</si>
  <si>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</si>
  <si>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</si>
  <si>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</si>
  <si>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</si>
  <si>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</si>
  <si>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</si>
  <si>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</si>
  <si>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</si>
  <si>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</si>
  <si>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</si>
  <si>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</si>
  <si>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</si>
  <si>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</si>
  <si>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</si>
  <si>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</si>
  <si>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</si>
  <si>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</si>
  <si>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</si>
  <si>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</si>
  <si>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</si>
  <si>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</si>
  <si>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</si>
  <si>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</si>
  <si>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</si>
  <si>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</si>
  <si>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</si>
  <si>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</si>
  <si>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</si>
  <si>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</si>
  <si>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</si>
  <si>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</si>
  <si>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</si>
  <si>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</si>
  <si>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</si>
  <si>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</si>
  <si>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</si>
  <si>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</si>
  <si>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</si>
  <si>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</si>
  <si>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</si>
  <si>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</si>
  <si>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</si>
  <si>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</si>
  <si>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</si>
  <si>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</si>
  <si>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</si>
  <si>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</si>
  <si>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</si>
  <si>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</si>
  <si>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</si>
  <si>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</si>
  <si>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</si>
  <si>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</si>
  <si>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</si>
  <si>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</si>
  <si>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</si>
  <si>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</si>
  <si>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</si>
  <si>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</si>
  <si>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</si>
  <si>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</si>
  <si>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</si>
  <si>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</si>
  <si>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</si>
  <si>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</si>
  <si>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</si>
  <si>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</si>
  <si>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</si>
  <si>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</si>
  <si>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</si>
  <si>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</si>
  <si>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</si>
  <si>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</si>
  <si>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</si>
  <si>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</si>
  <si>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</si>
  <si>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</si>
  <si>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</si>
  <si>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</si>
  <si>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</si>
  <si>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</si>
  <si>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</si>
  <si>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</si>
  <si>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</si>
  <si>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</si>
  <si>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</si>
  <si>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</si>
  <si>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</si>
  <si>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</si>
  <si>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</si>
  <si>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</si>
  <si>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</si>
  <si>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</si>
  <si>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</si>
  <si>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</si>
  <si>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</si>
  <si>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</si>
  <si>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</si>
  <si>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</si>
  <si>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</si>
  <si>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</si>
  <si>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</si>
  <si>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</si>
  <si>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</si>
  <si>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</si>
  <si>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</si>
  <si>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</si>
  <si>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</si>
  <si>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</si>
  <si>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</si>
  <si>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</si>
  <si>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</si>
  <si>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</si>
  <si>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</si>
  <si>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</si>
  <si>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</si>
  <si>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</si>
  <si>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</si>
  <si>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</si>
  <si>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</si>
  <si>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</si>
  <si>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</si>
  <si>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</si>
  <si>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</si>
  <si>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</si>
  <si>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</si>
  <si>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</si>
  <si>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</si>
  <si>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</si>
  <si>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</si>
  <si>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</si>
  <si>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</si>
  <si>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</si>
  <si>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</si>
  <si>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</si>
  <si>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</si>
  <si>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</si>
  <si>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</si>
  <si>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</si>
  <si>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</si>
  <si>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</si>
  <si>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</si>
  <si>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</si>
  <si>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</si>
  <si>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</si>
  <si>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</si>
  <si>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</si>
  <si>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</si>
  <si>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</si>
  <si>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</si>
  <si>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</si>
  <si>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</si>
  <si>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</si>
  <si>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</si>
  <si>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</si>
  <si>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</si>
  <si>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</si>
  <si>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</si>
  <si>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</si>
  <si>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</si>
  <si>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</si>
  <si>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</si>
  <si>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</si>
  <si>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</si>
  <si>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</si>
  <si>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</si>
  <si>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</si>
  <si>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</si>
  <si>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</si>
  <si>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</si>
  <si>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</si>
  <si>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</si>
  <si>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</si>
  <si>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</si>
  <si>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</si>
  <si>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</si>
  <si>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</si>
  <si>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</si>
  <si>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</si>
  <si>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</si>
  <si>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</si>
  <si>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</si>
  <si>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</si>
  <si>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</si>
  <si>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</si>
  <si>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</si>
  <si>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</si>
  <si>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</si>
  <si>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</si>
  <si>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</si>
  <si>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</si>
  <si>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</si>
  <si>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</si>
  <si>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</si>
  <si>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</si>
  <si>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</si>
  <si>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</si>
  <si>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</si>
  <si>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</si>
  <si>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</si>
  <si>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</si>
  <si>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</si>
  <si>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</si>
  <si>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</si>
  <si>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</si>
  <si>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</si>
  <si>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</si>
  <si>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</si>
  <si>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</si>
  <si>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</si>
  <si>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</si>
  <si>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</si>
  <si>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</si>
  <si>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</si>
  <si>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</si>
  <si>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</si>
  <si>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</si>
  <si>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</si>
  <si>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</si>
  <si>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</si>
  <si>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</si>
  <si>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</si>
  <si>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</si>
  <si>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</si>
  <si>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</si>
  <si>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</si>
  <si>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</si>
  <si>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</si>
  <si>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</si>
  <si>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</si>
  <si>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</si>
  <si>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</si>
  <si>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</si>
  <si>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</si>
  <si>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</si>
  <si>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</si>
  <si>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</si>
  <si>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</si>
  <si>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</si>
  <si>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</si>
  <si>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</si>
  <si>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</si>
  <si>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</si>
  <si>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</si>
  <si>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</si>
  <si>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</si>
  <si>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</si>
  <si>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</si>
  <si>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</si>
  <si>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</si>
  <si>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</si>
  <si>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</si>
  <si>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</si>
  <si>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</si>
  <si>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</si>
  <si>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</si>
  <si>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</si>
  <si>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</si>
  <si>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</si>
  <si>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</si>
  <si>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</si>
  <si>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</si>
  <si>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</si>
  <si>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</si>
  <si>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</si>
  <si>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</si>
  <si>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</si>
  <si>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</si>
  <si>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</si>
  <si>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</si>
  <si>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</si>
  <si>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</si>
  <si>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</si>
  <si>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</si>
  <si>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</si>
  <si>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</si>
  <si>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</si>
  <si>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</si>
  <si>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</si>
  <si>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</si>
  <si>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</si>
  <si>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</si>
  <si>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</si>
  <si>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</si>
  <si>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</si>
  <si>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</si>
  <si>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</si>
  <si>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</si>
  <si>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</si>
  <si>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</si>
  <si>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</si>
  <si>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</si>
  <si>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</si>
  <si>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</si>
  <si>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</si>
  <si>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</si>
  <si>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</si>
  <si>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</si>
  <si>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</si>
  <si>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</si>
  <si>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</si>
  <si>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</si>
  <si>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</si>
  <si>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</si>
  <si>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</si>
  <si>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</si>
  <si>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</si>
  <si>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</si>
  <si>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</si>
  <si>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</si>
  <si>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</si>
  <si>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</si>
  <si>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</si>
  <si>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</si>
  <si>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</si>
  <si>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</si>
  <si>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</si>
  <si>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</si>
  <si>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</si>
  <si>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</si>
  <si>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</si>
  <si>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</si>
  <si>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</si>
  <si>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</si>
  <si>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</si>
  <si>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</si>
  <si>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</si>
  <si>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</si>
  <si>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</si>
  <si>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</si>
  <si>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</si>
  <si>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</si>
  <si>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</si>
  <si>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</si>
  <si>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</si>
  <si>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</si>
  <si>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</si>
  <si>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</si>
  <si>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</si>
  <si>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</si>
  <si>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</si>
  <si>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</si>
  <si>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</si>
  <si>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</si>
  <si>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</si>
  <si>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</si>
  <si>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</si>
  <si>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</si>
  <si>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</si>
  <si>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</si>
  <si>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</si>
  <si>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</si>
  <si>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</si>
  <si>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</si>
  <si>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</si>
  <si>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</si>
  <si>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</si>
  <si>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</si>
  <si>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</si>
  <si>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</si>
  <si>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</si>
  <si>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</si>
  <si>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</si>
  <si>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</si>
  <si>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</si>
  <si>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</si>
  <si>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</si>
  <si>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</si>
  <si>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</si>
  <si>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</si>
  <si>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</si>
  <si>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</si>
  <si>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</si>
  <si>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</si>
  <si>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</si>
  <si>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</si>
  <si>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</si>
  <si>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</si>
  <si>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</si>
  <si>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</si>
  <si>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</si>
  <si>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</si>
  <si>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</si>
  <si>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</si>
  <si>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</si>
  <si>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</si>
  <si>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</si>
  <si>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</si>
  <si>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</si>
  <si>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</si>
  <si>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</si>
  <si>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</si>
  <si>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</si>
  <si>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</si>
  <si>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</si>
  <si>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</si>
  <si>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</si>
  <si>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</si>
  <si>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</si>
  <si>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</si>
  <si>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</si>
  <si>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</si>
  <si>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</si>
  <si>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</si>
  <si>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</si>
  <si>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</si>
  <si>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</si>
  <si>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</si>
  <si>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</si>
  <si>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</si>
  <si>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</si>
  <si>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</si>
  <si>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</si>
  <si>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</si>
  <si>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</si>
  <si>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</si>
  <si>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</si>
  <si>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</si>
  <si>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</si>
  <si>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</si>
  <si>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</si>
  <si>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</si>
  <si>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</si>
  <si>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</si>
  <si>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</si>
  <si>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</si>
  <si>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</si>
  <si>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</si>
  <si>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</si>
  <si>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</si>
  <si>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</si>
  <si>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</si>
  <si>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</si>
  <si>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</si>
  <si>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</si>
  <si>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</si>
  <si>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</si>
  <si>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</si>
  <si>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</si>
  <si>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</si>
  <si>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</si>
  <si>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</si>
  <si>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</si>
  <si>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</si>
  <si>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</si>
  <si>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</si>
  <si>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</si>
  <si>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</si>
  <si>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</si>
  <si>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</si>
  <si>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</si>
  <si>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</si>
  <si>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</si>
  <si>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</si>
  <si>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</si>
  <si>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</si>
  <si>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</si>
  <si>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</si>
  <si>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</si>
  <si>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</si>
  <si>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</si>
  <si>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</si>
  <si>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</si>
  <si>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</si>
  <si>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</si>
  <si>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</si>
  <si>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</si>
  <si>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</si>
  <si>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</si>
  <si>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</si>
  <si>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</si>
  <si>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</si>
  <si>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</si>
  <si>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</si>
  <si>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</si>
  <si>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</si>
  <si>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</si>
  <si>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</si>
  <si>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</si>
  <si>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</si>
  <si>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</si>
  <si>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</si>
  <si>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</si>
  <si>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</si>
  <si>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</si>
  <si>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</si>
  <si>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</si>
  <si>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</si>
  <si>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</si>
  <si>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</si>
  <si>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</si>
  <si>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</si>
  <si>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</si>
  <si>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</si>
  <si>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</si>
  <si>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</si>
  <si>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</si>
  <si>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</si>
  <si>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</si>
  <si>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</si>
  <si>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</si>
  <si>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</si>
  <si>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</si>
  <si>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</si>
  <si>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</si>
  <si>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</si>
  <si>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</si>
  <si>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</si>
  <si>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</si>
  <si>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</si>
  <si>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</si>
  <si>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</si>
  <si>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</si>
  <si>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</si>
  <si>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</si>
  <si>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</si>
  <si>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</si>
  <si>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</si>
  <si>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</si>
  <si>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</si>
  <si>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</si>
  <si>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</si>
  <si>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</si>
  <si>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</si>
  <si>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</si>
  <si>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</si>
  <si>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</si>
  <si>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</si>
  <si>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</si>
  <si>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</si>
  <si>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</si>
  <si>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</si>
  <si>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</si>
  <si>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</si>
  <si>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</si>
  <si>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</si>
  <si>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</si>
  <si>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</si>
  <si>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</si>
  <si>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</si>
  <si>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</si>
  <si>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</si>
  <si>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</si>
  <si>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</si>
  <si>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</si>
  <si>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</si>
  <si>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</si>
  <si>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</si>
  <si>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</si>
  <si>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</si>
  <si>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</si>
  <si>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</si>
  <si>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</si>
  <si>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</si>
  <si>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</si>
  <si>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</si>
  <si>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</si>
  <si>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</si>
  <si>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</si>
  <si>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</si>
  <si>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</si>
  <si>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</si>
  <si>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</si>
  <si>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</si>
  <si>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</si>
  <si>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</si>
  <si>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</si>
  <si>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</si>
  <si>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</si>
  <si>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</si>
  <si>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</si>
  <si>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</si>
  <si>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</si>
  <si>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</si>
  <si>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</si>
  <si>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</si>
  <si>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</si>
  <si>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</si>
  <si>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</si>
  <si>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</si>
  <si>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</si>
  <si>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</si>
  <si>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</si>
  <si>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</si>
  <si>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</si>
  <si>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</si>
  <si>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</si>
  <si>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</si>
  <si>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</si>
  <si>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</si>
  <si>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</si>
  <si>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</si>
  <si>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</si>
  <si>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</si>
  <si>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</si>
  <si>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</si>
  <si>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</si>
  <si>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</si>
  <si>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</si>
  <si>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</si>
  <si>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</si>
  <si>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</si>
  <si>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</si>
  <si>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</si>
  <si>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</si>
  <si>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</si>
  <si>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</si>
  <si>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</si>
  <si>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</si>
  <si>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</si>
  <si>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</si>
  <si>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</si>
  <si>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</si>
  <si>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</si>
  <si>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</si>
  <si>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</si>
  <si>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</si>
  <si>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</si>
  <si>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</si>
  <si>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</si>
  <si>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</si>
  <si>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</si>
  <si>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</si>
  <si>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</si>
  <si>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</si>
  <si>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</si>
  <si>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</si>
  <si>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</si>
  <si>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</si>
  <si>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</si>
  <si>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</si>
  <si>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</si>
  <si>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</si>
  <si>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</si>
  <si>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</si>
  <si>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</si>
  <si>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</si>
  <si>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</si>
  <si>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</si>
  <si>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</si>
  <si>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</si>
  <si>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</si>
  <si>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</si>
  <si>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</si>
  <si>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</si>
  <si>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</si>
  <si>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</si>
  <si>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</si>
  <si>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</si>
  <si>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</si>
  <si>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</si>
  <si>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</si>
  <si>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</si>
  <si>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</si>
  <si>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</si>
  <si>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</si>
  <si>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</si>
  <si>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</si>
  <si>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</si>
  <si>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</si>
  <si>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</si>
  <si>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</si>
  <si>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</si>
  <si>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</si>
  <si>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</si>
  <si>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</si>
  <si>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</si>
  <si>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</si>
  <si>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</si>
  <si>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</si>
  <si>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</si>
  <si>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</si>
  <si>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</si>
  <si>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</si>
  <si>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</si>
  <si>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</si>
  <si>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</si>
  <si>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</si>
  <si>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</si>
  <si>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</si>
  <si>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</si>
  <si>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</si>
  <si>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</si>
  <si>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</si>
  <si>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</si>
  <si>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</si>
  <si>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</si>
  <si>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</si>
  <si>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</si>
  <si>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</si>
  <si>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</si>
  <si>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</si>
  <si>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</si>
  <si>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</si>
  <si>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</si>
  <si>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</si>
  <si>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</si>
  <si>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</si>
  <si>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</si>
  <si>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</si>
  <si>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</si>
  <si>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</si>
  <si>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</si>
  <si>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</si>
  <si>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</si>
  <si>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</si>
  <si>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</si>
  <si>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</si>
  <si>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</si>
  <si>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</si>
  <si>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</si>
  <si>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</si>
  <si>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</si>
  <si>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</si>
  <si>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</si>
  <si>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</si>
  <si>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</si>
  <si>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</si>
  <si>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</si>
  <si>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</si>
  <si>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</si>
  <si>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</si>
  <si>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</si>
  <si>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</si>
  <si>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</si>
  <si>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</si>
  <si>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</si>
  <si>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</si>
  <si>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</si>
  <si>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</si>
  <si>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</si>
  <si>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</si>
  <si>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</si>
  <si>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</si>
  <si>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</si>
  <si>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</si>
  <si>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</si>
  <si>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</si>
  <si>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</si>
  <si>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</si>
  <si>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</si>
  <si>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</si>
  <si>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</si>
  <si>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</si>
  <si>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</si>
  <si>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</si>
  <si>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</si>
  <si>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</si>
  <si>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</si>
  <si>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</si>
  <si>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</si>
  <si>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</si>
  <si>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</si>
  <si>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</si>
  <si>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</si>
  <si>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</si>
  <si>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</si>
  <si>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</si>
  <si>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</si>
  <si>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</si>
  <si>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</si>
  <si>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</si>
  <si>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</si>
  <si>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</si>
  <si>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</si>
  <si>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</si>
  <si>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</si>
  <si>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</si>
  <si>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</si>
  <si>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</si>
  <si>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</si>
  <si>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</si>
  <si>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</si>
  <si>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</si>
  <si>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</si>
  <si>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</si>
  <si>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</si>
  <si>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</si>
  <si>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</si>
  <si>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</si>
  <si>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</si>
  <si>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</si>
  <si>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</si>
  <si>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</si>
  <si>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</si>
  <si>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</si>
  <si>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</si>
  <si>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</si>
  <si>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</si>
  <si>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</si>
  <si>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</si>
  <si>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</si>
  <si>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</si>
  <si>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</si>
  <si>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</si>
  <si>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</si>
  <si>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</si>
  <si>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</si>
  <si>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</si>
  <si>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</si>
  <si>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</si>
  <si>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</si>
  <si>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</si>
  <si>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</si>
  <si>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</si>
  <si>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</si>
  <si>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</si>
  <si>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</si>
  <si>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</si>
  <si>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</si>
  <si>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</si>
  <si>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</si>
  <si>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</si>
  <si>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</si>
  <si>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</si>
  <si>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</si>
  <si>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</si>
  <si>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</si>
  <si>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</si>
  <si>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</si>
  <si>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</si>
  <si>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</si>
  <si>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</si>
  <si>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</si>
  <si>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</si>
  <si>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</si>
  <si>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</si>
  <si>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</si>
  <si>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</si>
  <si>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</si>
  <si>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</si>
  <si>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</si>
  <si>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</si>
  <si>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</si>
  <si>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</si>
  <si>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</si>
  <si>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</si>
  <si>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</si>
  <si>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</si>
  <si>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</si>
  <si>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</si>
  <si>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</si>
  <si>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</si>
  <si>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</si>
  <si>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</si>
  <si>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</si>
  <si>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</si>
  <si>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</si>
  <si>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</si>
  <si>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</si>
  <si>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</si>
  <si>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</si>
  <si>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</si>
  <si>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</si>
  <si>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</si>
  <si>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</si>
  <si>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</si>
  <si>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</si>
  <si>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</si>
  <si>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</si>
  <si>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</si>
  <si>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</si>
  <si>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</si>
  <si>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</si>
  <si>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</si>
  <si>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</si>
  <si>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</si>
  <si>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</si>
  <si>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</si>
  <si>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</si>
  <si>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</si>
  <si>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</si>
  <si>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</si>
  <si>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</si>
  <si>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</si>
  <si>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</si>
  <si>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</si>
  <si>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</si>
  <si>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</si>
  <si>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</si>
  <si>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</si>
  <si>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</si>
  <si>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</si>
  <si>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</si>
  <si>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</si>
  <si>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</si>
  <si>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</si>
  <si>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</si>
  <si>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</si>
  <si>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</si>
  <si>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</si>
  <si>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</si>
  <si>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</si>
  <si>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</si>
  <si>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</si>
  <si>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</si>
  <si>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</si>
  <si>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</si>
  <si>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</si>
  <si>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</si>
  <si>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</si>
  <si>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</si>
  <si>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</si>
  <si>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</si>
  <si>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</si>
  <si>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</si>
  <si>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</si>
  <si>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</si>
  <si>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</si>
  <si>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</si>
  <si>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</si>
  <si>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</si>
  <si>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</si>
  <si>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</si>
  <si>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</si>
  <si>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</si>
  <si>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</si>
  <si>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</si>
  <si>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</si>
  <si>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</si>
  <si>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</si>
  <si>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</si>
  <si>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</si>
  <si>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</si>
  <si>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</si>
  <si>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</si>
  <si>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</si>
  <si>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</si>
  <si>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</si>
  <si>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</si>
  <si>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</si>
  <si>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</si>
  <si>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</si>
  <si>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</si>
  <si>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</si>
  <si>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</si>
  <si>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</si>
  <si>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</si>
  <si>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</si>
  <si>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</si>
  <si>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</si>
  <si>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</si>
  <si>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</si>
  <si>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</si>
  <si>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</si>
  <si>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</si>
  <si>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</si>
  <si>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</si>
  <si>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</si>
  <si>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</si>
  <si>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</si>
  <si>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</si>
  <si>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</si>
  <si>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</si>
  <si>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</si>
  <si>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</si>
  <si>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</si>
  <si>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</si>
  <si>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</si>
  <si>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</si>
  <si>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</si>
  <si>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</si>
  <si>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</si>
  <si>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</si>
  <si>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</si>
  <si>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</si>
  <si>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</si>
  <si>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</si>
  <si>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</si>
  <si>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</si>
  <si>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</si>
  <si>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</si>
  <si>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</si>
  <si>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</si>
  <si>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</si>
  <si>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</si>
  <si>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</si>
  <si>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</si>
  <si>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</si>
  <si>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</si>
  <si>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</si>
  <si>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</si>
  <si>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</si>
  <si>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</si>
  <si>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</si>
  <si>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</si>
  <si>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</si>
  <si>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</si>
  <si>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</si>
  <si>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</si>
  <si>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</si>
  <si>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</si>
  <si>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</si>
  <si>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</si>
  <si>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</si>
  <si>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</si>
  <si>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</si>
  <si>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</si>
  <si>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</si>
  <si>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</si>
  <si>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</si>
  <si>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</si>
  <si>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</si>
  <si>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</si>
  <si>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</si>
  <si>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</si>
  <si>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</si>
  <si>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</si>
  <si>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</si>
  <si>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</si>
  <si>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</si>
  <si>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</si>
  <si>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</si>
  <si>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</si>
  <si>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</si>
  <si>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</si>
  <si>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</si>
  <si>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</si>
  <si>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</si>
  <si>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</si>
  <si>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</si>
  <si>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</si>
  <si>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</si>
  <si>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</si>
  <si>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</si>
  <si>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</si>
  <si>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</si>
  <si>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</si>
  <si>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</si>
  <si>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</si>
  <si>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</si>
  <si>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</si>
  <si>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</si>
  <si>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</si>
  <si>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</si>
  <si>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</si>
  <si>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</si>
  <si>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</si>
  <si>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</si>
  <si>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</si>
  <si>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</si>
  <si>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</si>
  <si>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</si>
  <si>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</si>
  <si>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</si>
  <si>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</si>
  <si>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</si>
  <si>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</si>
  <si>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</si>
  <si>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</si>
  <si>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</si>
  <si>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</si>
  <si>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</si>
  <si>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</si>
  <si>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</si>
  <si>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</si>
  <si>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</si>
  <si>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</si>
  <si>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</si>
  <si>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</si>
  <si>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</si>
  <si>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</si>
  <si>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</si>
  <si>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</si>
  <si>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</si>
  <si>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</si>
  <si>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</si>
  <si>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</si>
  <si>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</si>
  <si>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</si>
  <si>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</si>
  <si>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</si>
  <si>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</si>
  <si>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</si>
  <si>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</si>
  <si>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</si>
  <si>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</si>
  <si>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</si>
  <si>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</si>
  <si>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</si>
  <si>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</si>
  <si>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</si>
  <si>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</si>
  <si>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</si>
  <si>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</si>
  <si>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</si>
  <si>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</si>
  <si>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</si>
  <si>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</si>
  <si>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</si>
  <si>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</si>
  <si>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</si>
  <si>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</si>
  <si>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</si>
  <si>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</si>
  <si>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</si>
  <si>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</si>
  <si>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</si>
  <si>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</si>
  <si>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</si>
  <si>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</si>
  <si>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</si>
  <si>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</si>
  <si>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</si>
  <si>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</si>
  <si>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</si>
  <si>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</si>
  <si>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</si>
  <si>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</si>
  <si>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</si>
  <si>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</si>
  <si>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</si>
  <si>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</si>
  <si>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</si>
  <si>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</si>
  <si>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</si>
  <si>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</si>
  <si>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</si>
  <si>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</si>
  <si>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</si>
  <si>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</si>
  <si>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</si>
  <si>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</si>
  <si>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</si>
  <si>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</si>
  <si>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</si>
  <si>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</si>
  <si>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</si>
  <si>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</si>
  <si>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</si>
  <si>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</si>
  <si>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</si>
  <si>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</si>
  <si>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</si>
  <si>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</si>
  <si>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</si>
  <si>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</si>
  <si>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</si>
  <si>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</si>
  <si>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</si>
  <si>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</si>
  <si>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</si>
  <si>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</si>
  <si>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</si>
  <si>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</si>
  <si>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</si>
  <si>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</si>
  <si>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</si>
  <si>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</si>
  <si>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</si>
  <si>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</si>
  <si>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</si>
  <si>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</si>
  <si>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</si>
  <si>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</si>
  <si>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</si>
  <si>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</si>
  <si>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</si>
  <si>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</si>
  <si>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</si>
  <si>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</si>
  <si>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</si>
  <si>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</si>
  <si>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</si>
  <si>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</si>
  <si>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</si>
  <si>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</si>
  <si>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</si>
  <si>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</si>
  <si>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</si>
  <si>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</si>
  <si>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</si>
  <si>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</si>
  <si>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</si>
  <si>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</si>
  <si>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</si>
  <si>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</si>
  <si>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</si>
  <si>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</si>
  <si>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</si>
  <si>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</si>
  <si>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</si>
  <si>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</si>
  <si>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</si>
  <si>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</si>
  <si>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</si>
  <si>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</si>
  <si>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</si>
  <si>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</si>
  <si>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</si>
  <si>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</si>
  <si>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</si>
  <si>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</si>
  <si>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</si>
  <si>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</si>
  <si>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</si>
  <si>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</si>
  <si>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</si>
  <si>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</si>
  <si>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</si>
  <si>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</si>
  <si>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</si>
  <si>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</si>
  <si>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</si>
  <si>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</si>
  <si>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</si>
  <si>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</si>
  <si>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</si>
  <si>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</si>
  <si>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</si>
  <si>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</si>
  <si>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</si>
  <si>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</si>
  <si>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</si>
  <si>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</si>
  <si>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</si>
  <si>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</si>
  <si>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</si>
  <si>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</si>
  <si>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</si>
  <si>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</si>
  <si>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</si>
  <si>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</si>
  <si>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</si>
  <si>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</si>
  <si>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</si>
  <si>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</si>
  <si>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</si>
  <si>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</si>
  <si>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</si>
  <si>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</si>
  <si>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</si>
  <si>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</si>
  <si>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</si>
  <si>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</si>
  <si>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</si>
  <si>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</si>
  <si>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</si>
  <si>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</si>
  <si>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</si>
  <si>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</si>
  <si>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</si>
  <si>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</si>
  <si>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</si>
  <si>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</si>
  <si>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</si>
  <si>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</si>
  <si>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</si>
  <si>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</si>
  <si>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</si>
  <si>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</si>
  <si>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</si>
  <si>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</si>
  <si>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</si>
  <si>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</si>
  <si>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</si>
  <si>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</si>
  <si>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</si>
  <si>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</si>
  <si>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</si>
  <si>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</si>
  <si>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</si>
  <si>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</si>
  <si>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</si>
  <si>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</si>
  <si>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</si>
  <si>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</si>
  <si>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</si>
  <si>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</si>
  <si>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</si>
  <si>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</si>
  <si>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</si>
  <si>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</si>
  <si>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</si>
  <si>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</si>
  <si>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</si>
  <si>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</si>
  <si>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</si>
  <si>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</si>
  <si>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</si>
  <si>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</si>
  <si>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</si>
  <si>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</si>
  <si>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</si>
  <si>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</si>
  <si>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</si>
  <si>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</si>
  <si>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</si>
  <si>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</si>
  <si>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</si>
  <si>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</si>
  <si>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</si>
  <si>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</si>
  <si>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</si>
  <si>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</si>
  <si>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</si>
  <si>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</si>
  <si>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</si>
  <si>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</si>
  <si>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</si>
  <si>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</si>
  <si>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</si>
  <si>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</si>
  <si>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</si>
  <si>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</si>
  <si>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</si>
  <si>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</si>
  <si>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</si>
  <si>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</si>
  <si>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</si>
  <si>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</si>
  <si>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</si>
  <si>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</si>
  <si>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</si>
  <si>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</si>
  <si>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</si>
  <si>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</si>
  <si>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</si>
  <si>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</si>
  <si>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</si>
  <si>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</si>
  <si>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</si>
  <si>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</si>
  <si>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</si>
  <si>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</si>
  <si>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</si>
  <si>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</si>
  <si>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</si>
  <si>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</si>
  <si>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</si>
  <si>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</si>
  <si>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</si>
  <si>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</si>
  <si>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</si>
  <si>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</si>
  <si>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</si>
  <si>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</si>
  <si>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</si>
  <si>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</si>
  <si>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</si>
  <si>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</si>
  <si>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</si>
  <si>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</si>
  <si>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</si>
  <si>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</si>
  <si>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</si>
  <si>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</si>
  <si>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</si>
  <si>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</si>
  <si>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</si>
  <si>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</si>
  <si>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</si>
  <si>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</si>
  <si>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</si>
  <si>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</si>
  <si>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</si>
  <si>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</si>
  <si>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</si>
  <si>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</si>
  <si>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</si>
  <si>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</si>
  <si>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</si>
  <si>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</si>
  <si>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</si>
  <si>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</si>
  <si>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</si>
  <si>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</si>
  <si>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</si>
  <si>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</si>
  <si>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</si>
  <si>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</si>
  <si>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</si>
  <si>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</si>
  <si>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</si>
  <si>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</si>
  <si>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</si>
  <si>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</si>
  <si>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</si>
  <si>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</si>
  <si>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</si>
  <si>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</si>
  <si>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</si>
  <si>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</si>
  <si>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</si>
  <si>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</si>
  <si>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</si>
  <si>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</si>
  <si>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</si>
  <si>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</si>
  <si>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</si>
  <si>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</si>
  <si>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</si>
  <si>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</si>
  <si>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</si>
  <si>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</si>
  <si>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</si>
  <si>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</si>
  <si>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</si>
  <si>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</si>
  <si>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</si>
  <si>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</si>
  <si>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</si>
  <si>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</si>
  <si>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</si>
  <si>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</si>
  <si>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</si>
  <si>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</si>
  <si>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</si>
  <si>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</si>
  <si>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</si>
  <si>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</si>
  <si>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</si>
  <si>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</si>
  <si>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</si>
  <si>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</si>
  <si>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</si>
  <si>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</si>
  <si>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</si>
  <si>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</si>
  <si>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</si>
  <si>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</si>
  <si>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</si>
  <si>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</si>
  <si>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</si>
  <si>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</si>
  <si>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</si>
  <si>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</si>
  <si>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</si>
  <si>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</si>
  <si>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</si>
  <si>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</si>
  <si>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</si>
  <si>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</si>
  <si>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</si>
  <si>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</si>
  <si>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</si>
  <si>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</si>
  <si>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</si>
  <si>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</si>
  <si>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</si>
  <si>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</si>
  <si>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</si>
  <si>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</si>
  <si>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</si>
  <si>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</si>
  <si>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</si>
  <si>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</si>
  <si>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</si>
  <si>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</si>
  <si>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</si>
  <si>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</si>
  <si>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</si>
  <si>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</si>
  <si>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</si>
  <si>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</si>
  <si>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</si>
  <si>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</si>
  <si>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</si>
  <si>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</si>
  <si>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</si>
  <si>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</si>
  <si>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</si>
  <si>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</si>
  <si>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</si>
  <si>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</si>
  <si>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</si>
  <si>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</si>
  <si>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</si>
  <si>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</si>
  <si>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</si>
  <si>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</si>
  <si>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</si>
  <si>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</si>
  <si>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</si>
  <si>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</si>
  <si>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</si>
  <si>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</si>
  <si>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</si>
  <si>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</si>
  <si>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</si>
  <si>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</si>
  <si>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</si>
  <si>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</si>
  <si>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</si>
  <si>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</si>
  <si>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</si>
  <si>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</si>
  <si>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</si>
  <si>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</si>
  <si>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</si>
  <si>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</si>
  <si>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</si>
  <si>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</si>
  <si>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</si>
  <si>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</si>
  <si>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</si>
  <si>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</si>
  <si>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</si>
  <si>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</si>
  <si>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</si>
  <si>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</si>
  <si>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</si>
  <si>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</si>
  <si>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</si>
  <si>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</si>
  <si>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</si>
  <si>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</si>
  <si>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</si>
  <si>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</si>
  <si>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</si>
  <si>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</si>
  <si>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</si>
  <si>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</si>
  <si>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</si>
  <si>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</si>
  <si>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</si>
  <si>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</si>
  <si>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</si>
  <si>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</si>
  <si>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</si>
  <si>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</si>
  <si>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</si>
  <si>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</si>
  <si>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</si>
  <si>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</si>
  <si>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</si>
  <si>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</si>
  <si>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</si>
  <si>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</si>
  <si>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</si>
  <si>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</si>
  <si>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</si>
  <si>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</si>
  <si>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</si>
  <si>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</si>
  <si>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</si>
  <si>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</si>
  <si>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</si>
  <si>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</si>
  <si>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</si>
  <si>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</si>
  <si>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</si>
  <si>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</si>
  <si>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</si>
  <si>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</si>
  <si>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</si>
  <si>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</si>
  <si>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</si>
  <si>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</si>
  <si>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</si>
  <si>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</si>
  <si>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</si>
  <si>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</si>
  <si>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</si>
  <si>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</si>
  <si>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</si>
  <si>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</si>
  <si>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</si>
  <si>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</si>
  <si>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</si>
  <si>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</si>
  <si>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</si>
  <si>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</si>
  <si>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</si>
  <si>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</si>
  <si>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</si>
  <si>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</si>
  <si>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</si>
  <si>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</si>
  <si>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</si>
  <si>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</si>
  <si>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</si>
  <si>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</si>
  <si>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</si>
  <si>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</si>
  <si>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</si>
  <si>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</si>
  <si>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</si>
  <si>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</si>
  <si>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</si>
  <si>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</si>
  <si>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</si>
  <si>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</si>
  <si>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</si>
  <si>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</si>
  <si>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</si>
  <si>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</si>
  <si>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</si>
  <si>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</si>
  <si>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</si>
  <si>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</si>
  <si>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</si>
  <si>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</si>
  <si>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</si>
  <si>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</si>
  <si>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</si>
  <si>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</si>
  <si>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</si>
  <si>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</si>
  <si>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</si>
  <si>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</si>
  <si>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</si>
  <si>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</si>
  <si>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</si>
  <si>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</si>
  <si>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</si>
  <si>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</si>
  <si>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</si>
  <si>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</si>
  <si>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</si>
  <si>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</si>
  <si>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</si>
  <si>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</si>
  <si>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</si>
  <si>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</si>
  <si>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</si>
  <si>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</si>
  <si>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</si>
  <si>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</si>
  <si>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</si>
  <si>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</si>
  <si>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</si>
  <si>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</si>
  <si>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</si>
  <si>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</si>
  <si>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</si>
  <si>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</si>
  <si>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</si>
  <si>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</si>
  <si>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</si>
  <si>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</si>
  <si>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</si>
  <si>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</si>
  <si>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</si>
  <si>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</si>
  <si>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</si>
  <si>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</si>
  <si>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</si>
  <si>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</si>
  <si>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</si>
  <si>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</si>
  <si>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</si>
  <si>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</si>
  <si>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</si>
  <si>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</si>
  <si>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</si>
  <si>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</si>
  <si>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</si>
  <si>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</si>
  <si>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</si>
  <si>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</si>
  <si>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</si>
  <si>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</si>
  <si>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</si>
  <si>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</si>
  <si>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</si>
  <si>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</si>
  <si>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</si>
  <si>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</si>
  <si>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</si>
  <si>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</si>
  <si>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</si>
  <si>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</si>
  <si>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</si>
  <si>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</si>
  <si>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</si>
  <si>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</si>
  <si>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</si>
  <si>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</si>
  <si>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</si>
  <si>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</si>
  <si>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</si>
  <si>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</si>
  <si>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</si>
  <si>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</si>
  <si>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</si>
  <si>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</si>
  <si>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</si>
  <si>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</si>
  <si>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</si>
  <si>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</si>
  <si>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</si>
  <si>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</si>
  <si>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</si>
  <si>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</si>
  <si>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</si>
  <si>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</si>
  <si>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</si>
  <si>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</si>
  <si>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</si>
  <si>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</si>
  <si>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</si>
  <si>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</si>
  <si>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</si>
  <si>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</si>
  <si>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</si>
  <si>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</si>
  <si>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</si>
  <si>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</si>
  <si>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</si>
  <si>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</si>
  <si>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</si>
  <si>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</si>
  <si>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</si>
  <si>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</si>
  <si>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</si>
  <si>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</si>
  <si>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</si>
  <si>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</si>
  <si>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</si>
  <si>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</si>
  <si>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</si>
  <si>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</si>
  <si>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</si>
  <si>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</si>
  <si>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</si>
  <si>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</si>
  <si>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</si>
  <si>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</si>
  <si>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</si>
  <si>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</si>
  <si>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</si>
  <si>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</si>
  <si>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</si>
  <si>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</si>
  <si>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</si>
  <si>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</si>
  <si>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</si>
  <si>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</si>
  <si>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</si>
  <si>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</si>
  <si>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</si>
  <si>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</si>
  <si>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</si>
  <si>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</si>
  <si>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</si>
  <si>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</si>
  <si>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</si>
  <si>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</si>
  <si>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</si>
  <si>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</si>
  <si>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</si>
  <si>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</si>
  <si>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</si>
  <si>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</si>
  <si>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</si>
  <si>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</si>
  <si>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</si>
  <si>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</si>
  <si>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</si>
  <si>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</si>
  <si>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</si>
  <si>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</si>
  <si>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</si>
  <si>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</si>
  <si>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</si>
  <si>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</si>
  <si>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</si>
  <si>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</si>
  <si>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</si>
  <si>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</si>
  <si>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</si>
  <si>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</si>
  <si>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</si>
  <si>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</si>
  <si>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</si>
  <si>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</si>
  <si>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</si>
  <si>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</si>
  <si>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</si>
  <si>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</si>
  <si>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</si>
  <si>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</si>
  <si>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</si>
  <si>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</si>
  <si>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</si>
  <si>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</si>
  <si>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</si>
  <si>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</si>
  <si>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</si>
  <si>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</si>
  <si>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</si>
  <si>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</si>
  <si>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</si>
  <si>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</si>
  <si>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</si>
  <si>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</si>
  <si>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</si>
  <si>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</si>
  <si>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</si>
  <si>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</si>
  <si>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</si>
  <si>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</si>
  <si>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</si>
  <si>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</si>
  <si>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</si>
  <si>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</si>
  <si>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</si>
  <si>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</si>
  <si>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</si>
  <si>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</si>
  <si>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</si>
  <si>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</si>
  <si>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</si>
  <si>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</si>
  <si>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</si>
  <si>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</si>
  <si>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</si>
  <si>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</si>
  <si>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</si>
  <si>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</si>
  <si>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</si>
  <si>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</si>
  <si>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</si>
  <si>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</si>
  <si>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</si>
  <si>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</si>
  <si>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</si>
  <si>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</si>
  <si>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</si>
  <si>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</si>
  <si>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</si>
  <si>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</si>
  <si>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</si>
  <si>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</si>
  <si>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</si>
  <si>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</si>
  <si>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</si>
  <si>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</si>
  <si>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</si>
  <si>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</si>
  <si>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</si>
  <si>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</si>
  <si>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</si>
  <si>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</si>
  <si>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</si>
  <si>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</si>
  <si>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</si>
  <si>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</si>
  <si>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</si>
  <si>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</si>
  <si>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</si>
  <si>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</si>
  <si>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</si>
  <si>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</si>
  <si>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</si>
  <si>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</si>
  <si>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</si>
  <si>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</si>
  <si>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</si>
  <si>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</si>
  <si>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</si>
  <si>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</si>
  <si>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</si>
  <si>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</si>
  <si>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</si>
  <si>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</si>
  <si>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</si>
  <si>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</si>
  <si>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</si>
  <si>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</si>
  <si>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</si>
  <si>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</si>
  <si>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</si>
  <si>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</si>
  <si>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</si>
  <si>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</si>
  <si>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</si>
  <si>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</si>
  <si>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</si>
  <si>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</si>
  <si>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</si>
  <si>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</si>
  <si>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</si>
  <si>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</si>
  <si>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</si>
  <si>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</si>
  <si>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</si>
  <si>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</si>
  <si>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</si>
  <si>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</si>
  <si>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</si>
  <si>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</si>
  <si>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</si>
  <si>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</si>
  <si>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</si>
  <si>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</si>
  <si>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</si>
  <si>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</si>
  <si>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</si>
  <si>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</si>
  <si>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</si>
  <si>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</si>
  <si>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</si>
  <si>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</si>
  <si>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</si>
  <si>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</si>
  <si>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</si>
  <si>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</si>
  <si>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</si>
  <si>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</si>
  <si>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</si>
  <si>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</si>
  <si>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</si>
  <si>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</si>
  <si>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</si>
  <si>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</si>
  <si>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</si>
  <si>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</si>
  <si>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</si>
  <si>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</si>
  <si>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</si>
  <si>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</si>
  <si>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</si>
  <si>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</si>
  <si>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</si>
  <si>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</si>
  <si>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</si>
  <si>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</si>
  <si>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</si>
  <si>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</si>
  <si>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</si>
  <si>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</si>
  <si>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</si>
  <si>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</si>
  <si>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</si>
  <si>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</si>
  <si>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</si>
  <si>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</si>
  <si>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</si>
  <si>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</si>
  <si>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</si>
  <si>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</si>
  <si>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</si>
  <si>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</si>
  <si>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</si>
  <si>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</si>
  <si>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</si>
  <si>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</si>
  <si>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</si>
  <si>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</si>
  <si>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</si>
  <si>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</si>
  <si>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</si>
  <si>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</si>
  <si>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</si>
  <si>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</si>
  <si>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</si>
  <si>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</si>
  <si>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</si>
  <si>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</si>
  <si>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</si>
  <si>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</si>
  <si>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</si>
  <si>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</si>
  <si>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</si>
  <si>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</si>
  <si>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</si>
  <si>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</si>
  <si>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</si>
  <si>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</si>
  <si>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</si>
  <si>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</si>
  <si>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</si>
  <si>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</si>
  <si>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</si>
  <si>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</si>
  <si>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</si>
  <si>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</si>
  <si>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</si>
  <si>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</si>
  <si>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</si>
  <si>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</si>
  <si>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</si>
  <si>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</si>
  <si>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</si>
  <si>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</si>
  <si>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</si>
  <si>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</si>
  <si>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</si>
  <si>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</si>
  <si>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</si>
  <si>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</si>
  <si>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</si>
  <si>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</si>
  <si>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</si>
  <si>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</si>
  <si>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</si>
  <si>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</si>
  <si>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</si>
  <si>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</si>
  <si>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</si>
  <si>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</si>
  <si>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</si>
  <si>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</si>
  <si>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</si>
  <si>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</si>
  <si>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</si>
  <si>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</si>
  <si>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</si>
  <si>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</si>
  <si>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</si>
  <si>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</si>
  <si>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</si>
  <si>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</si>
  <si>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</si>
  <si>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</si>
  <si>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</si>
  <si>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</si>
  <si>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</si>
  <si>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</si>
  <si>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</si>
  <si>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</si>
  <si>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</si>
  <si>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</si>
  <si>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</si>
  <si>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</si>
  <si>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</si>
  <si>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</si>
  <si>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</si>
  <si>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</si>
  <si>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</si>
  <si>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</si>
  <si>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</si>
  <si>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</si>
  <si>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</si>
  <si>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</si>
  <si>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</si>
  <si>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</si>
  <si>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</si>
  <si>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</si>
  <si>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</si>
  <si>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</si>
  <si>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</si>
  <si>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</si>
  <si>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</si>
  <si>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</si>
  <si>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</si>
  <si>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</si>
  <si>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</si>
  <si>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</si>
  <si>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</si>
  <si>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</si>
  <si>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</si>
  <si>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</si>
  <si>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</si>
  <si>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</si>
  <si>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</si>
  <si>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</si>
  <si>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</si>
  <si>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</si>
  <si>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</si>
  <si>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</si>
  <si>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</si>
  <si>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</si>
  <si>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</si>
  <si>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</si>
  <si>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</si>
  <si>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</si>
  <si>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</si>
  <si>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</si>
  <si>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</si>
  <si>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</si>
  <si>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</si>
  <si>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</si>
  <si>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</si>
  <si>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</si>
  <si>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</si>
  <si>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</si>
  <si>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</si>
  <si>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</si>
  <si>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</si>
  <si>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</si>
  <si>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</si>
  <si>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</si>
  <si>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</si>
  <si>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</si>
  <si>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</si>
  <si>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</si>
  <si>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</si>
  <si>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</si>
  <si>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</si>
  <si>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</si>
  <si>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</si>
  <si>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</si>
  <si>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</si>
  <si>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</si>
  <si>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</si>
  <si>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</si>
  <si>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</si>
  <si>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</si>
  <si>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</si>
  <si>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</si>
  <si>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</si>
  <si>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</si>
  <si>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</si>
  <si>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</si>
  <si>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</si>
  <si>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</si>
  <si>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</si>
  <si>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</si>
  <si>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</si>
  <si>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</si>
  <si>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</si>
  <si>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</si>
  <si>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</si>
  <si>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</si>
  <si>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</si>
  <si>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</si>
  <si>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</si>
  <si>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</si>
  <si>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</si>
  <si>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</si>
  <si>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</si>
  <si>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</si>
  <si>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</si>
  <si>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</si>
  <si>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</si>
  <si>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</si>
  <si>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</si>
  <si>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</si>
  <si>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</si>
  <si>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</si>
  <si>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</si>
  <si>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</si>
  <si>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</si>
  <si>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</si>
  <si>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</si>
  <si>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</si>
  <si>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</si>
  <si>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</si>
  <si>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</si>
  <si>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</si>
  <si>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</si>
  <si>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</si>
  <si>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</si>
  <si>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</si>
  <si>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</si>
  <si>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</si>
  <si>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</si>
  <si>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</si>
  <si>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</si>
  <si>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</si>
  <si>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</si>
  <si>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</si>
  <si>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</si>
  <si>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</si>
  <si>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</si>
  <si>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</si>
  <si>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</si>
  <si>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</si>
  <si>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</si>
  <si>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</si>
  <si>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</si>
  <si>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</si>
  <si>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</si>
  <si>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</si>
  <si>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</si>
  <si>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</si>
  <si>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</si>
  <si>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</si>
  <si>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</si>
  <si>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</si>
  <si>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</si>
  <si>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</si>
  <si>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</si>
  <si>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</si>
  <si>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</si>
  <si>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</si>
  <si>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</si>
  <si>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</si>
  <si>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</si>
  <si>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</si>
  <si>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</si>
  <si>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</si>
  <si>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</si>
  <si>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</si>
  <si>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</si>
  <si>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</si>
  <si>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</si>
  <si>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</si>
  <si>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</si>
  <si>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</si>
  <si>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</si>
  <si>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</si>
  <si>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</si>
  <si>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</si>
  <si>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</si>
  <si>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</si>
  <si>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</si>
  <si>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</si>
  <si>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</si>
  <si>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</si>
  <si>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</si>
  <si>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</si>
  <si>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</si>
  <si>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</si>
  <si>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</si>
  <si>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</si>
  <si>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</si>
  <si>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</si>
  <si>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</si>
  <si>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</si>
  <si>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</si>
  <si>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</si>
  <si>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</si>
  <si>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</si>
  <si>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</si>
  <si>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</si>
  <si>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</si>
  <si>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</si>
  <si>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</si>
  <si>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</si>
  <si>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</si>
  <si>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</si>
  <si>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</si>
  <si>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</si>
  <si>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</si>
  <si>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</si>
  <si>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</si>
  <si>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</si>
  <si>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</si>
  <si>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</si>
  <si>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</si>
  <si>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</si>
  <si>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</si>
  <si>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</si>
  <si>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</si>
  <si>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</si>
  <si>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</si>
  <si>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</si>
  <si>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</si>
  <si>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</si>
  <si>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</si>
  <si>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</si>
  <si>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</si>
  <si>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</si>
  <si>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</si>
  <si>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</si>
  <si>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</si>
  <si>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</si>
  <si>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</si>
  <si>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</si>
  <si>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</si>
  <si>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</si>
  <si>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</si>
  <si>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</si>
  <si>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</si>
  <si>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</si>
  <si>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</si>
  <si>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</si>
  <si>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</si>
  <si>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</si>
  <si>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</si>
  <si>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</si>
  <si>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</si>
  <si>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</si>
  <si>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</si>
  <si>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</si>
  <si>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</si>
  <si>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</si>
  <si>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</si>
  <si>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</si>
  <si>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</si>
  <si>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</si>
  <si>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</si>
  <si>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</si>
  <si>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</si>
  <si>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</si>
  <si>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</si>
  <si>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</si>
  <si>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</si>
  <si>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</si>
  <si>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</si>
  <si>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</si>
  <si>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</si>
  <si>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</si>
  <si>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</si>
  <si>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</si>
  <si>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</si>
  <si>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</si>
  <si>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</si>
  <si>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</si>
  <si>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</si>
  <si>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</si>
  <si>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</si>
  <si>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</si>
  <si>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</si>
  <si>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</si>
  <si>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</si>
  <si>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</si>
  <si>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</si>
  <si>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</si>
  <si>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</si>
  <si>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</si>
  <si>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</si>
  <si>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</si>
  <si>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</si>
  <si>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</si>
  <si>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</si>
  <si>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</si>
  <si>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</si>
  <si>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</si>
  <si>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</si>
  <si>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</si>
  <si>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</si>
  <si>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</si>
  <si>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</si>
  <si>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</si>
  <si>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</si>
  <si>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</si>
  <si>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</si>
  <si>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</si>
  <si>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</si>
  <si>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</si>
  <si>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</si>
  <si>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</si>
  <si>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</si>
  <si>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</si>
  <si>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</si>
  <si>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</si>
  <si>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</si>
  <si>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</si>
  <si>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</si>
  <si>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</si>
  <si>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</si>
  <si>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</si>
  <si>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</si>
  <si>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</si>
  <si>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</si>
  <si>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</si>
  <si>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</si>
  <si>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</si>
  <si>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</si>
  <si>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</si>
  <si>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</si>
  <si>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</si>
  <si>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</si>
  <si>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</si>
  <si>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</si>
  <si>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</si>
  <si>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</si>
  <si>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</si>
  <si>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</si>
  <si>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</si>
  <si>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</si>
  <si>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</si>
  <si>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</si>
  <si>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</si>
  <si>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</si>
  <si>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</si>
  <si>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</si>
  <si>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</si>
  <si>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</si>
  <si>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</si>
  <si>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</si>
  <si>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</si>
  <si>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</si>
  <si>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</si>
  <si>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</si>
  <si>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</si>
  <si>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</si>
  <si>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</si>
  <si>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</si>
  <si>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</si>
  <si>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</si>
  <si>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</si>
  <si>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</si>
  <si>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</si>
  <si>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</si>
  <si>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</si>
  <si>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</si>
  <si>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</si>
  <si>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</si>
  <si>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</si>
  <si>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</si>
  <si>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</si>
  <si>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</si>
  <si>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</si>
  <si>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</si>
  <si>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</si>
  <si>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</si>
  <si>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</si>
  <si>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</si>
  <si>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</si>
  <si>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</si>
  <si>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</si>
  <si>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</si>
  <si>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</si>
  <si>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</si>
  <si>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</si>
  <si>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</si>
  <si>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</si>
  <si>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</si>
  <si>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</si>
  <si>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</si>
  <si>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</si>
  <si>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</si>
  <si>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</si>
  <si>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</si>
  <si>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</si>
  <si>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</si>
  <si>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</si>
  <si>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</si>
  <si>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</si>
  <si>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</si>
  <si>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</si>
  <si>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</si>
  <si>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</si>
  <si>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</si>
  <si>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</si>
  <si>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</si>
  <si>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</si>
  <si>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</si>
  <si>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</si>
  <si>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</si>
  <si>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</si>
  <si>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</si>
  <si>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</si>
  <si>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</si>
  <si>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</si>
  <si>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</si>
  <si>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</si>
  <si>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</si>
  <si>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</si>
  <si>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</si>
  <si>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</si>
  <si>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</si>
  <si>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</si>
  <si>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</si>
  <si>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</si>
  <si>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</si>
  <si>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</si>
  <si>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</si>
  <si>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</si>
  <si>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</si>
  <si>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</si>
  <si>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</si>
  <si>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</si>
  <si>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</si>
  <si>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</si>
  <si>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</si>
  <si>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</si>
  <si>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</si>
  <si>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</si>
  <si>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</si>
  <si>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</si>
  <si>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</si>
  <si>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</si>
  <si>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</si>
  <si>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</si>
  <si>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</si>
  <si>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</si>
  <si>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</si>
  <si>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</si>
  <si>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</si>
  <si>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</si>
  <si>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</si>
  <si>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</si>
  <si>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</si>
  <si>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</si>
  <si>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</si>
  <si>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</si>
  <si>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</si>
  <si>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</si>
  <si>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</si>
  <si>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</si>
  <si>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</si>
  <si>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</si>
  <si>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</si>
  <si>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</si>
  <si>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</si>
  <si>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</si>
  <si>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</si>
  <si>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</si>
  <si>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</si>
  <si>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</si>
  <si>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</si>
  <si>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</si>
  <si>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</si>
  <si>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</si>
  <si>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</si>
  <si>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</si>
  <si>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</si>
  <si>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</si>
  <si>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</si>
  <si>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</si>
  <si>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</si>
  <si>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</si>
  <si>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</si>
  <si>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</si>
  <si>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</si>
  <si>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</si>
  <si>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</si>
  <si>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</si>
  <si>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</si>
  <si>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</si>
  <si>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</si>
  <si>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</si>
  <si>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</si>
  <si>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</si>
  <si>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</si>
  <si>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</si>
  <si>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</si>
  <si>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</si>
  <si>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</si>
  <si>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</si>
  <si>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</si>
  <si>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</si>
  <si>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</si>
  <si>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</si>
  <si>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</si>
  <si>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</si>
  <si>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</si>
  <si>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</si>
  <si>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</si>
  <si>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</si>
  <si>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</si>
  <si>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</si>
  <si>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</si>
  <si>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</si>
  <si>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</si>
  <si>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</si>
  <si>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</si>
  <si>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</si>
  <si>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</si>
  <si>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</si>
  <si>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</si>
  <si>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</si>
  <si>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</si>
  <si>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</si>
  <si>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</si>
  <si>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</si>
  <si>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</si>
  <si>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</si>
  <si>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</si>
  <si>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</si>
  <si>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</si>
  <si>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</si>
  <si>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</si>
  <si>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</si>
  <si>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</si>
  <si>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</si>
  <si>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</si>
  <si>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</si>
  <si>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</si>
  <si>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</si>
  <si>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</si>
  <si>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</si>
  <si>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</si>
  <si>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</si>
  <si>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</si>
  <si>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</si>
  <si>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</si>
  <si>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</si>
  <si>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</si>
  <si>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</si>
  <si>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</si>
  <si>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</si>
  <si>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</si>
  <si>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</si>
  <si>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</si>
  <si>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</si>
  <si>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</si>
  <si>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</si>
  <si>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</si>
  <si>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</si>
  <si>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</si>
  <si>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</si>
  <si>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</si>
  <si>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</si>
  <si>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</si>
  <si>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</si>
  <si>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</si>
  <si>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</si>
  <si>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</si>
  <si>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</si>
  <si>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</si>
  <si>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</si>
  <si>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</si>
  <si>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</si>
  <si>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</si>
  <si>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</si>
  <si>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</si>
  <si>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</si>
  <si>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</si>
  <si>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</si>
  <si>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</si>
  <si>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</si>
  <si>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</si>
  <si>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</si>
  <si>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</si>
  <si>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</si>
  <si>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</si>
  <si>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</si>
  <si>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</si>
  <si>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</si>
  <si>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</si>
  <si>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</si>
  <si>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</si>
  <si>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</si>
  <si>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</si>
  <si>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</si>
  <si>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</si>
  <si>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</si>
  <si>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</si>
  <si>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</si>
  <si>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</si>
  <si>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</si>
  <si>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</si>
  <si>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</si>
  <si>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</si>
  <si>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</si>
  <si>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</si>
  <si>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</si>
  <si>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</si>
  <si>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</si>
  <si>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</si>
  <si>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</si>
  <si>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</si>
  <si>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</si>
  <si>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</si>
  <si>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</si>
  <si>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</si>
  <si>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</si>
  <si>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</si>
  <si>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</si>
  <si>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</si>
  <si>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</si>
  <si>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</si>
  <si>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</si>
  <si>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</si>
  <si>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</si>
  <si>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</si>
  <si>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</si>
  <si>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</si>
  <si>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</si>
  <si>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</si>
  <si>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</si>
  <si>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</si>
  <si>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</si>
  <si>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</si>
  <si>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</si>
  <si>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</si>
  <si>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</si>
  <si>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</si>
  <si>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</si>
  <si>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</si>
  <si>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</si>
  <si>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</si>
  <si>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</si>
  <si>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</si>
  <si>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</si>
  <si>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</si>
  <si>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</si>
  <si>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</si>
  <si>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</si>
  <si>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</si>
  <si>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</si>
  <si>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</si>
  <si>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</si>
  <si>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</si>
  <si>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</si>
  <si>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</si>
  <si>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</si>
  <si>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</si>
  <si>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</si>
  <si>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</si>
  <si>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</si>
  <si>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</si>
  <si>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</si>
  <si>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</si>
  <si>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</si>
  <si>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</si>
  <si>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</si>
  <si>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</si>
  <si>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</si>
  <si>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</si>
  <si>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</si>
  <si>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</si>
  <si>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</si>
  <si>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</si>
  <si>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</si>
  <si>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</si>
  <si>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</si>
  <si>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</si>
  <si>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</si>
  <si>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</si>
  <si>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</si>
  <si>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</si>
  <si>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</si>
  <si>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</si>
  <si>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</si>
  <si>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</si>
  <si>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</si>
  <si>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</si>
  <si>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</si>
  <si>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</si>
  <si>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</si>
  <si>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</si>
  <si>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</si>
  <si>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</si>
  <si>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</si>
  <si>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</si>
  <si>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</si>
  <si>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</si>
  <si>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</si>
  <si>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</si>
  <si>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</si>
  <si>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</si>
  <si>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</si>
  <si>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</si>
  <si>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</si>
  <si>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</si>
  <si>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</si>
  <si>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</si>
  <si>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</si>
  <si>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</si>
  <si>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</si>
  <si>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</si>
  <si>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</si>
  <si>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</si>
  <si>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</si>
  <si>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</si>
  <si>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</si>
  <si>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</si>
  <si>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</si>
  <si>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</si>
  <si>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</si>
  <si>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</si>
  <si>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</si>
  <si>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</si>
  <si>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</si>
  <si>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</si>
  <si>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</si>
  <si>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</si>
  <si>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</si>
  <si>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</si>
  <si>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</si>
  <si>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</si>
  <si>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</si>
  <si>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</si>
  <si>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</si>
  <si>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</si>
  <si>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</si>
  <si>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</si>
  <si>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</si>
  <si>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</si>
  <si>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</si>
  <si>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</si>
  <si>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</si>
  <si>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</si>
  <si>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</si>
  <si>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</si>
  <si>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</si>
  <si>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</si>
  <si>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</si>
  <si>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</si>
  <si>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</si>
  <si>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</si>
  <si>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</si>
  <si>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</si>
  <si>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</si>
  <si>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</si>
  <si>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</si>
  <si>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</si>
  <si>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</si>
  <si>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</si>
  <si>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</si>
  <si>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</si>
  <si>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</si>
  <si>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</si>
  <si>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</si>
  <si>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</si>
  <si>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</si>
  <si>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</si>
  <si>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</si>
  <si>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</si>
  <si>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</si>
  <si>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</si>
  <si>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</si>
  <si>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</si>
  <si>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</si>
  <si>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</si>
  <si>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</si>
  <si>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</si>
  <si>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</si>
  <si>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</si>
  <si>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</si>
  <si>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</si>
  <si>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</si>
  <si>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</si>
  <si>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</si>
  <si>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</si>
  <si>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</si>
  <si>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</si>
  <si>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</si>
  <si>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</si>
  <si>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</si>
  <si>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</si>
  <si>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</si>
  <si>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</si>
  <si>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</si>
  <si>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</si>
  <si>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</si>
  <si>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</si>
  <si>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</si>
  <si>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</si>
  <si>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</si>
  <si>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</si>
  <si>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</si>
  <si>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</si>
  <si>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</si>
  <si>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</si>
  <si>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</si>
  <si>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</si>
  <si>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</si>
  <si>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</si>
  <si>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</si>
  <si>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</si>
  <si>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</si>
  <si>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</si>
  <si>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</si>
  <si>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</si>
  <si>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</si>
  <si>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</si>
  <si>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</si>
  <si>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</si>
  <si>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</si>
  <si>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</si>
  <si>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</si>
  <si>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</si>
  <si>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</si>
  <si>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</si>
  <si>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</si>
  <si>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</si>
  <si>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</si>
  <si>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</si>
  <si>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</si>
  <si>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</si>
  <si>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</si>
  <si>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</si>
  <si>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</si>
  <si>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</si>
  <si>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</si>
  <si>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</si>
  <si>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</si>
  <si>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</si>
  <si>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</si>
  <si>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</si>
  <si>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</si>
  <si>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</si>
  <si>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</si>
  <si>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</si>
  <si>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</si>
  <si>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</si>
  <si>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</si>
  <si>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</si>
  <si>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</si>
  <si>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</si>
  <si>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</si>
  <si>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</si>
  <si>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</si>
  <si>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</si>
  <si>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</si>
  <si>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</si>
  <si>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</si>
  <si>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</si>
  <si>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</si>
  <si>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</si>
  <si>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</si>
  <si>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</si>
  <si>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</si>
  <si>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</si>
  <si>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</si>
  <si>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</si>
  <si>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</si>
  <si>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</si>
  <si>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</si>
  <si>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</si>
  <si>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</si>
  <si>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</si>
  <si>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</si>
  <si>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</si>
  <si>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</si>
  <si>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</si>
  <si>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</si>
  <si>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</si>
  <si>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</si>
  <si>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</si>
  <si>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</si>
  <si>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</si>
  <si>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</si>
  <si>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</si>
  <si>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</si>
  <si>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</si>
  <si>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</si>
  <si>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</si>
  <si>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</si>
  <si>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</si>
  <si>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</si>
  <si>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</si>
  <si>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</si>
  <si>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</si>
  <si>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</si>
  <si>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</si>
  <si>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</si>
  <si>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</si>
  <si>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</si>
  <si>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</si>
  <si>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</si>
  <si>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</si>
  <si>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</si>
  <si>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</si>
  <si>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</si>
  <si>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</si>
  <si>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</si>
  <si>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</si>
  <si>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</si>
  <si>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</si>
  <si>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</si>
  <si>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</si>
  <si>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</si>
  <si>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</si>
  <si>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</si>
  <si>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</si>
  <si>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</si>
  <si>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</si>
  <si>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</si>
  <si>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</si>
  <si>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</si>
  <si>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</si>
  <si>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</si>
  <si>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</si>
  <si>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</si>
  <si>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</si>
  <si>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</si>
  <si>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</si>
  <si>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</si>
  <si>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</si>
  <si>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</si>
  <si>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</si>
  <si>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</si>
  <si>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</si>
  <si>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</si>
  <si>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</si>
  <si>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</si>
  <si>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</si>
  <si>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</si>
  <si>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</si>
  <si>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</si>
  <si>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</si>
  <si>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</si>
  <si>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</si>
  <si>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</si>
  <si>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</si>
  <si>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</si>
  <si>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</si>
  <si>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</si>
  <si>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</si>
  <si>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</si>
  <si>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</si>
  <si>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</si>
  <si>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</si>
  <si>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</si>
  <si>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</si>
  <si>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</si>
  <si>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</si>
  <si>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</si>
  <si>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</si>
  <si>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</si>
  <si>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</si>
  <si>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</si>
  <si>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</si>
  <si>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</si>
  <si>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</si>
  <si>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</si>
  <si>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</si>
  <si>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</si>
  <si>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</si>
  <si>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</si>
  <si>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</si>
  <si>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</si>
  <si>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</si>
  <si>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</si>
  <si>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</si>
  <si>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</si>
  <si>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</si>
  <si>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</si>
  <si>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</si>
  <si>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</si>
  <si>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</si>
  <si>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</si>
  <si>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</si>
  <si>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</si>
  <si>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</si>
  <si>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</si>
  <si>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</si>
  <si>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</si>
  <si>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</si>
  <si>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</si>
  <si>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</si>
  <si>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</si>
  <si>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</si>
  <si>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</si>
  <si>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</si>
  <si>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</si>
  <si>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</si>
  <si>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</si>
  <si>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</si>
  <si>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</si>
  <si>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</si>
  <si>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</si>
  <si>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</si>
  <si>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</si>
  <si>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</si>
  <si>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</si>
  <si>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</si>
  <si>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</si>
  <si>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</si>
  <si>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</si>
  <si>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</si>
  <si>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</si>
  <si>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</si>
  <si>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</si>
  <si>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</si>
  <si>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</si>
  <si>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</si>
  <si>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</si>
  <si>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</si>
  <si>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</si>
  <si>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</si>
  <si>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</si>
  <si>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</si>
  <si>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</si>
  <si>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</si>
  <si>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</si>
  <si>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</si>
  <si>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</si>
  <si>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</si>
  <si>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</si>
  <si>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</si>
  <si>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</si>
  <si>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</si>
  <si>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</si>
  <si>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</si>
  <si>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</si>
  <si>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</si>
  <si>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</si>
  <si>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</si>
  <si>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</si>
  <si>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</si>
  <si>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</si>
  <si>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</si>
  <si>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</si>
  <si>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</si>
  <si>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</si>
  <si>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</si>
  <si>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</si>
  <si>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</si>
  <si>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</si>
  <si>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</si>
  <si>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</si>
  <si>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</si>
  <si>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</si>
  <si>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</si>
  <si>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</si>
  <si>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</si>
  <si>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</si>
  <si>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</si>
  <si>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</si>
  <si>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</si>
  <si>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</si>
  <si>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</si>
  <si>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</si>
  <si>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</si>
  <si>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</si>
  <si>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</si>
  <si>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</si>
  <si>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</si>
  <si>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</si>
  <si>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</si>
  <si>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</si>
  <si>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</si>
  <si>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</si>
  <si>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</si>
  <si>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</si>
  <si>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</si>
  <si>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</si>
  <si>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</si>
  <si>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</si>
  <si>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</si>
  <si>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</si>
  <si>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</si>
  <si>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</si>
  <si>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</si>
  <si>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</si>
  <si>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</si>
  <si>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</si>
  <si>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</si>
  <si>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</si>
  <si>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</si>
  <si>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</si>
  <si>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</si>
  <si>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</si>
  <si>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</si>
  <si>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</si>
  <si>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</si>
  <si>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</si>
  <si>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</si>
  <si>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</si>
  <si>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</si>
  <si>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</si>
  <si>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</si>
  <si>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</si>
  <si>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</si>
  <si>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</si>
  <si>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</si>
  <si>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</si>
  <si>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</si>
  <si>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</si>
  <si>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</si>
  <si>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</si>
  <si>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</si>
  <si>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</si>
  <si>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</si>
  <si>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</si>
  <si>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</si>
  <si>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</si>
  <si>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</si>
  <si>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</si>
  <si>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</si>
  <si>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</si>
  <si>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</si>
  <si>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</si>
  <si>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</si>
  <si>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</si>
  <si>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</si>
  <si>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</si>
  <si>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</si>
  <si>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</si>
  <si>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</si>
  <si>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</si>
  <si>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</si>
  <si>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</si>
  <si>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</si>
  <si>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</si>
  <si>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</si>
  <si>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</si>
  <si>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</si>
  <si>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</si>
  <si>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</si>
  <si>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</si>
  <si>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</si>
  <si>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</si>
  <si>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</si>
  <si>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</si>
  <si>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</si>
  <si>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</si>
  <si>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</si>
  <si>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</si>
  <si>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</si>
  <si>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</si>
  <si>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</si>
  <si>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</si>
  <si>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</si>
  <si>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</si>
  <si>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</si>
  <si>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</si>
  <si>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</si>
  <si>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</si>
  <si>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</si>
  <si>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</si>
  <si>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</si>
  <si>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</si>
  <si>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</si>
  <si>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</si>
  <si>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</si>
  <si>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</si>
  <si>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</si>
  <si>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</si>
  <si>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</si>
  <si>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</si>
  <si>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</si>
  <si>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</si>
  <si>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</si>
  <si>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</si>
  <si>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</si>
  <si>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</si>
  <si>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</si>
  <si>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</si>
  <si>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</si>
  <si>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</si>
  <si>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</si>
  <si>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</si>
  <si>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</si>
  <si>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</si>
  <si>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</si>
  <si>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</si>
  <si>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</si>
  <si>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</si>
  <si>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</si>
  <si>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</si>
  <si>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</si>
  <si>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</si>
  <si>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</si>
  <si>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</si>
  <si>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</si>
  <si>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</si>
  <si>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</si>
  <si>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</si>
  <si>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</si>
  <si>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</si>
  <si>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</si>
  <si>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</si>
  <si>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</si>
  <si>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</si>
  <si>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</si>
  <si>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</si>
  <si>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</si>
  <si>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</si>
  <si>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</si>
  <si>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</si>
  <si>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</si>
  <si>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</si>
  <si>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</si>
  <si>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</si>
  <si>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</si>
  <si>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</si>
  <si>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</si>
  <si>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</si>
  <si>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</si>
  <si>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</si>
  <si>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</si>
  <si>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</si>
  <si>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</si>
  <si>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</si>
  <si>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</si>
  <si>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</si>
  <si>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</si>
  <si>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</si>
  <si>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</si>
  <si>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</si>
  <si>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</si>
  <si>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</si>
  <si>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</si>
  <si>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</si>
  <si>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</si>
  <si>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</si>
  <si>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</si>
  <si>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</si>
  <si>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</si>
  <si>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</si>
  <si>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</si>
  <si>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</si>
  <si>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</si>
  <si>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</si>
  <si>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</si>
  <si>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</si>
  <si>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</si>
  <si>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</si>
  <si>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</si>
  <si>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</si>
  <si>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</si>
  <si>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</si>
  <si>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</si>
  <si>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</si>
  <si>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</si>
  <si>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</si>
  <si>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</si>
  <si>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</si>
  <si>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</si>
  <si>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</si>
  <si>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</si>
  <si>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</si>
  <si>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</si>
  <si>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</si>
  <si>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</si>
  <si>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</si>
  <si>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</si>
  <si>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</si>
  <si>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</si>
  <si>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</si>
  <si>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</si>
  <si>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</si>
  <si>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</si>
  <si>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</si>
  <si>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</si>
  <si>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</si>
  <si>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</si>
  <si>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</si>
  <si>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</si>
  <si>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</si>
  <si>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</si>
  <si>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</si>
  <si>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</si>
  <si>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</si>
  <si>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</si>
  <si>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</si>
  <si>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</si>
  <si>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</si>
  <si>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</si>
  <si>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</si>
  <si>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</si>
  <si>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</si>
  <si>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</si>
  <si>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</si>
  <si>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</si>
  <si>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</si>
  <si>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</si>
  <si>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</si>
  <si>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</si>
  <si>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</si>
  <si>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</si>
  <si>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</si>
  <si>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</si>
  <si>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</si>
  <si>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</si>
  <si>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</si>
  <si>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</si>
  <si>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</si>
  <si>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</si>
  <si>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</si>
  <si>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</si>
  <si>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</si>
  <si>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</si>
  <si>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</si>
  <si>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</si>
  <si>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</si>
  <si>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</si>
  <si>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</si>
  <si>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</si>
  <si>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</si>
  <si>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</si>
  <si>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</si>
  <si>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</si>
  <si>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</si>
  <si>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</si>
  <si>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</si>
  <si>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</si>
  <si>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</si>
  <si>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</si>
  <si>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</si>
  <si>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</si>
  <si>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</si>
  <si>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</si>
  <si>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</si>
  <si>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</si>
  <si>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</si>
  <si>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</si>
  <si>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</si>
  <si>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</si>
  <si>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</si>
  <si>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</si>
  <si>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</si>
  <si>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</si>
  <si>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</si>
  <si>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</si>
  <si>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</si>
  <si>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</si>
  <si>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</si>
  <si>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</si>
  <si>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</si>
  <si>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</si>
  <si>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</si>
  <si>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</si>
  <si>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</si>
  <si>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</si>
  <si>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</si>
  <si>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</si>
  <si>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</si>
  <si>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</si>
  <si>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</si>
  <si>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</si>
  <si>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</si>
  <si>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</si>
  <si>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</si>
  <si>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</si>
  <si>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</si>
  <si>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</si>
  <si>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</si>
  <si>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</si>
  <si>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</si>
  <si>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</si>
  <si>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</si>
  <si>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</si>
  <si>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</si>
  <si>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</si>
  <si>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</si>
  <si>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</si>
  <si>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</si>
  <si>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</si>
  <si>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</si>
  <si>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</si>
  <si>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</si>
  <si>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</si>
  <si>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</si>
  <si>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</si>
  <si>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</si>
  <si>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</si>
  <si>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</si>
  <si>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</si>
  <si>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</si>
  <si>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</si>
  <si>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</si>
  <si>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</si>
  <si>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</si>
  <si>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</si>
  <si>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</si>
  <si>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</si>
  <si>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</si>
  <si>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</si>
  <si>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</si>
  <si>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</si>
  <si>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</si>
  <si>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</si>
  <si>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</si>
  <si>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</si>
  <si>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</si>
  <si>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</si>
  <si>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</si>
  <si>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</si>
  <si>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</si>
  <si>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</si>
  <si>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</si>
  <si>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</si>
  <si>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</si>
  <si>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</si>
  <si>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</si>
  <si>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</si>
  <si>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</si>
  <si>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</si>
  <si>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</si>
  <si>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</si>
  <si>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</si>
  <si>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</si>
  <si>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</si>
  <si>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</si>
  <si>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</si>
  <si>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</si>
  <si>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</si>
  <si>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</si>
  <si>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</si>
  <si>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</si>
  <si>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</si>
  <si>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</si>
  <si>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</si>
  <si>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</si>
  <si>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</si>
  <si>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</si>
  <si>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</si>
  <si>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</si>
  <si>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</si>
  <si>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</si>
  <si>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</si>
  <si>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</si>
  <si>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</si>
  <si>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</si>
  <si>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</si>
  <si>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</si>
  <si>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</si>
  <si>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</si>
  <si>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</si>
  <si>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</si>
  <si>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</si>
  <si>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</si>
  <si>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</si>
  <si>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</si>
  <si>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</si>
  <si>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</si>
  <si>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</si>
  <si>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</si>
  <si>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</si>
  <si>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</si>
  <si>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</si>
  <si>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</si>
  <si>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</si>
  <si>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</si>
  <si>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</si>
  <si>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</si>
  <si>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</si>
  <si>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</si>
  <si>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</si>
  <si>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</si>
  <si>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</si>
  <si>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</si>
  <si>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</si>
  <si>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</si>
  <si>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</si>
  <si>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</si>
  <si>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</si>
  <si>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</si>
  <si>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</si>
  <si>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</si>
  <si>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</si>
  <si>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</si>
  <si>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</si>
  <si>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</si>
  <si>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</si>
  <si>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</si>
  <si>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</si>
  <si>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</si>
  <si>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</si>
  <si>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</si>
  <si>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</si>
  <si>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</si>
  <si>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</si>
  <si>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</si>
  <si>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</si>
  <si>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</si>
  <si>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</si>
  <si>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</si>
  <si>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</si>
  <si>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</si>
  <si>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</si>
  <si>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</si>
  <si>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</si>
  <si>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</si>
  <si>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</si>
  <si>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</si>
  <si>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</si>
  <si>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</si>
  <si>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</si>
  <si>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</si>
  <si>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</si>
  <si>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</si>
  <si>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</si>
  <si>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</si>
  <si>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</si>
  <si>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</si>
  <si>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</si>
  <si>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</si>
  <si>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</si>
  <si>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</si>
  <si>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</si>
  <si>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</si>
  <si>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</si>
  <si>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</si>
  <si>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</si>
  <si>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</si>
  <si>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</si>
  <si>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</si>
  <si>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</si>
  <si>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</si>
  <si>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</si>
  <si>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</si>
  <si>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</si>
  <si>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</si>
  <si>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</si>
  <si>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</si>
  <si>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</si>
  <si>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</si>
  <si>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</si>
  <si>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</si>
  <si>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</si>
  <si>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</si>
  <si>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</si>
  <si>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</si>
  <si>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</si>
  <si>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</si>
  <si>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</si>
  <si>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</si>
  <si>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</si>
  <si>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</si>
  <si>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</si>
  <si>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</si>
  <si>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</si>
  <si>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</si>
  <si>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</si>
  <si>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</si>
  <si>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</si>
  <si>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</si>
  <si>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</si>
  <si>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</si>
  <si>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</si>
  <si>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</si>
  <si>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</si>
  <si>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</si>
  <si>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</si>
  <si>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</si>
  <si>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</si>
  <si>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</si>
  <si>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</si>
  <si>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</si>
  <si>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</si>
  <si>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</si>
  <si>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</si>
  <si>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</si>
  <si>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</si>
  <si>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</si>
  <si>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</si>
  <si>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</si>
  <si>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</si>
  <si>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</si>
  <si>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</si>
  <si>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</si>
  <si>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</si>
  <si>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</si>
  <si>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</si>
  <si>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</si>
  <si>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</si>
  <si>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</si>
  <si>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</si>
  <si>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</si>
  <si>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</si>
  <si>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</si>
  <si>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</si>
  <si>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</si>
  <si>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</si>
  <si>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</si>
  <si>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</si>
  <si>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</si>
  <si>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</si>
  <si>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</si>
  <si>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</si>
  <si>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</si>
  <si>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</si>
  <si>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</si>
  <si>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</si>
  <si>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</si>
  <si>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</si>
  <si>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</si>
  <si>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</si>
  <si>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</si>
  <si>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</si>
  <si>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</si>
  <si>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</si>
  <si>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</si>
  <si>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</si>
  <si>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</si>
  <si>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</si>
  <si>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</si>
  <si>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</si>
  <si>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</si>
  <si>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</si>
  <si>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</si>
  <si>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</si>
  <si>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</si>
  <si>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</si>
  <si>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</si>
  <si>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</si>
  <si>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</si>
  <si>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</si>
  <si>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</si>
  <si>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</si>
  <si>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</si>
  <si>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</si>
  <si>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</si>
  <si>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</si>
  <si>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</si>
  <si>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</si>
  <si>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</si>
  <si>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</si>
  <si>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</si>
  <si>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</si>
  <si>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</si>
  <si>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</si>
  <si>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</si>
  <si>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</si>
  <si>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</si>
  <si>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</si>
  <si>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</si>
  <si>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</si>
  <si>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</si>
  <si>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</si>
  <si>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</si>
  <si>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</si>
  <si>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</si>
  <si>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</si>
  <si>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</si>
  <si>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</si>
  <si>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</si>
  <si>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</si>
  <si>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</si>
  <si>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</si>
  <si>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</si>
  <si>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</si>
  <si>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</si>
  <si>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</si>
  <si>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</si>
  <si>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</si>
  <si>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</si>
  <si>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</si>
  <si>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</si>
  <si>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</si>
  <si>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</si>
  <si>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</si>
  <si>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</si>
  <si>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</si>
  <si>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</si>
  <si>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</si>
  <si>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</si>
  <si>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</si>
  <si>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</si>
  <si>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</si>
  <si>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</si>
  <si>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</si>
  <si>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</si>
  <si>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</si>
  <si>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</si>
  <si>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</si>
  <si>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</si>
  <si>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</si>
  <si>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</si>
  <si>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</si>
  <si>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</si>
  <si>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</si>
  <si>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</si>
  <si>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</si>
  <si>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</si>
  <si>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</si>
  <si>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</si>
  <si>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</si>
  <si>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</si>
  <si>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</si>
  <si>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</si>
  <si>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</si>
  <si>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</si>
  <si>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</si>
  <si>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</si>
  <si>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</si>
  <si>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</si>
  <si>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</si>
  <si>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</si>
  <si>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</si>
  <si>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</si>
  <si>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</si>
  <si>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</si>
  <si>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</si>
  <si>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</si>
  <si>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</si>
  <si>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</si>
  <si>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</si>
  <si>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</si>
  <si>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</si>
  <si>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</si>
  <si>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</si>
  <si>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</si>
  <si>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</si>
  <si>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</si>
  <si>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</si>
  <si>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</si>
  <si>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</si>
  <si>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</si>
  <si>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</si>
  <si>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</si>
  <si>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</si>
  <si>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</si>
  <si>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</si>
  <si>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</si>
  <si>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</si>
  <si>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</si>
  <si>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</si>
  <si>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</si>
  <si>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</si>
  <si>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</si>
  <si>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</si>
  <si>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</si>
  <si>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</si>
  <si>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</si>
  <si>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</si>
  <si>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</si>
  <si>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</si>
  <si>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</si>
  <si>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</si>
  <si>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</si>
  <si>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</si>
  <si>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</si>
  <si>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</si>
  <si>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</si>
  <si>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</si>
  <si>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</si>
  <si>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</si>
  <si>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</si>
  <si>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</si>
  <si>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</si>
  <si>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</si>
  <si>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</si>
  <si>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</si>
  <si>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</si>
  <si>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</si>
  <si>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</si>
  <si>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</si>
  <si>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</si>
  <si>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</si>
  <si>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</si>
  <si>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</si>
  <si>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</si>
  <si>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</si>
  <si>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</si>
  <si>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</si>
  <si>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</si>
  <si>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</si>
  <si>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</si>
  <si>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</si>
  <si>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</si>
  <si>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</si>
  <si>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</si>
  <si>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</si>
  <si>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</si>
  <si>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</si>
  <si>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</si>
  <si>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</si>
  <si>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</si>
  <si>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</si>
  <si>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</si>
  <si>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</si>
  <si>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</si>
  <si>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</si>
  <si>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</si>
  <si>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</si>
  <si>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</si>
  <si>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</si>
  <si>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</si>
  <si>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</si>
  <si>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</si>
  <si>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</si>
  <si>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</si>
  <si>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</si>
  <si>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</si>
  <si>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</si>
  <si>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</si>
  <si>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</si>
  <si>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</si>
  <si>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</si>
  <si>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</si>
  <si>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</si>
  <si>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</si>
  <si>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</si>
  <si>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</si>
  <si>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</si>
  <si>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</si>
  <si>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</si>
  <si>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</si>
  <si>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</si>
  <si>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</si>
  <si>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</si>
  <si>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</si>
  <si>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</si>
  <si>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</si>
  <si>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</si>
  <si>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</si>
  <si>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</si>
  <si>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</si>
  <si>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</si>
  <si>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</si>
  <si>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</si>
  <si>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</si>
  <si>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</si>
  <si>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</si>
  <si>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</si>
  <si>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</si>
  <si>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</si>
  <si>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</si>
  <si>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</si>
  <si>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</si>
  <si>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</si>
  <si>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</si>
  <si>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</si>
  <si>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</si>
  <si>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</si>
  <si>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</si>
  <si>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</si>
  <si>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</si>
  <si>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</si>
  <si>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</si>
  <si>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</si>
  <si>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</si>
  <si>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</si>
  <si>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</si>
  <si>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</si>
  <si>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</si>
  <si>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</si>
  <si>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</si>
  <si>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</si>
  <si>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</si>
  <si>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</si>
  <si>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</si>
  <si>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</si>
  <si>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</si>
  <si>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</si>
  <si>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</si>
  <si>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</si>
  <si>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</si>
  <si>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</si>
  <si>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</si>
  <si>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</si>
  <si>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</si>
  <si>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</si>
  <si>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</si>
  <si>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</si>
  <si>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</si>
  <si>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</si>
  <si>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</si>
  <si>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</si>
  <si>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</si>
  <si>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</si>
  <si>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</si>
  <si>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</si>
  <si>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</si>
  <si>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</si>
  <si>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</si>
  <si>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</si>
  <si>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</si>
  <si>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</si>
  <si>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</si>
  <si>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</si>
  <si>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</si>
  <si>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</si>
  <si>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</si>
  <si>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</si>
  <si>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</si>
  <si>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</si>
  <si>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</si>
  <si>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</si>
  <si>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</si>
  <si>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</si>
  <si>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</si>
  <si>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</si>
  <si>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</si>
  <si>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</si>
  <si>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</si>
  <si>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</si>
  <si>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</si>
  <si>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</si>
  <si>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</si>
  <si>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</si>
  <si>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</si>
  <si>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</si>
  <si>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</si>
  <si>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</si>
  <si>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</si>
  <si>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</si>
  <si>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</si>
  <si>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</si>
  <si>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</si>
  <si>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</si>
  <si>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</si>
  <si>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</si>
  <si>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</si>
  <si>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</si>
  <si>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</si>
  <si>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</si>
  <si>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</si>
  <si>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</si>
  <si>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</si>
  <si>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</si>
  <si>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</si>
  <si>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</si>
  <si>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</si>
  <si>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</si>
  <si>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</si>
  <si>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</si>
  <si>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</si>
  <si>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</si>
  <si>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</si>
  <si>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</si>
  <si>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</si>
  <si>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</si>
  <si>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</si>
  <si>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</si>
  <si>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</si>
  <si>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</si>
  <si>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</si>
  <si>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</si>
  <si>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</si>
  <si>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</si>
  <si>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</si>
  <si>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</si>
  <si>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</si>
  <si>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</si>
  <si>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</si>
  <si>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</si>
  <si>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</si>
  <si>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</si>
  <si>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</si>
  <si>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</si>
  <si>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</si>
  <si>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</si>
  <si>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</si>
  <si>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</si>
  <si>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</si>
  <si>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</si>
  <si>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</si>
  <si>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</si>
  <si>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</si>
  <si>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</si>
  <si>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</si>
  <si>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</si>
  <si>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</si>
  <si>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</si>
  <si>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</si>
  <si>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</si>
  <si>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</si>
  <si>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</si>
  <si>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</si>
  <si>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</si>
  <si>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</si>
  <si>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</si>
  <si>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</si>
  <si>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</si>
  <si>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</si>
  <si>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</si>
  <si>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</si>
  <si>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</si>
  <si>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</si>
  <si>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</si>
  <si>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</si>
  <si>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</si>
  <si>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</si>
  <si>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</si>
  <si>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</si>
  <si>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</si>
  <si>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</si>
  <si>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</si>
  <si>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</si>
  <si>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</si>
  <si>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</si>
  <si>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</si>
  <si>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</si>
  <si>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</si>
  <si>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</si>
  <si>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</si>
  <si>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</si>
  <si>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</si>
  <si>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</si>
  <si>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</si>
  <si>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</si>
  <si>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</si>
  <si>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</si>
  <si>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</si>
  <si>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</si>
  <si>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</si>
  <si>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</si>
  <si>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</si>
  <si>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</si>
  <si>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</si>
  <si>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</si>
  <si>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</si>
  <si>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</si>
  <si>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</si>
  <si>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</si>
  <si>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</si>
  <si>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</si>
  <si>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</si>
  <si>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</si>
  <si>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</si>
  <si>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</si>
  <si>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</si>
  <si>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</si>
  <si>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</si>
  <si>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</si>
  <si>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</si>
  <si>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</si>
  <si>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</si>
  <si>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</si>
  <si>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</si>
  <si>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</si>
  <si>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</si>
  <si>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</si>
  <si>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</si>
  <si>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</si>
  <si>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</si>
  <si>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</si>
  <si>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</si>
  <si>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</si>
  <si>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</si>
  <si>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</si>
  <si>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</si>
  <si>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</si>
  <si>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</si>
  <si>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</si>
  <si>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</si>
  <si>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</si>
  <si>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</si>
  <si>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</si>
  <si>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</si>
  <si>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</si>
  <si>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</si>
  <si>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</si>
  <si>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</si>
  <si>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</si>
  <si>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</si>
  <si>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</si>
  <si>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</si>
  <si>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</si>
  <si>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</si>
  <si>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</si>
  <si>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</si>
  <si>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</si>
  <si>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</si>
  <si>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</si>
  <si>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</si>
  <si>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</si>
  <si>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</si>
  <si>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</si>
  <si>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</si>
  <si>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</si>
  <si>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</si>
  <si>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</si>
  <si>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</si>
  <si>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</si>
  <si>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</si>
  <si>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</si>
  <si>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</si>
  <si>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</si>
  <si>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</si>
  <si>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</si>
  <si>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</si>
  <si>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</si>
  <si>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</si>
  <si>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</si>
  <si>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</si>
  <si>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</si>
  <si>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</si>
  <si>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</si>
  <si>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</si>
  <si>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</si>
  <si>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</si>
  <si>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</si>
  <si>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</si>
  <si>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</si>
  <si>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</si>
  <si>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</si>
  <si>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</si>
  <si>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</si>
  <si>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</si>
  <si>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</si>
  <si>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</si>
  <si>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</si>
  <si>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</si>
  <si>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</si>
  <si>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</si>
  <si>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</si>
  <si>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</si>
  <si>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</si>
  <si>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</si>
  <si>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</si>
  <si>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</si>
  <si>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</si>
  <si>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</si>
  <si>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</si>
  <si>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</si>
  <si>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</si>
  <si>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</si>
  <si>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</si>
  <si>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</si>
  <si>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</si>
  <si>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</si>
  <si>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</si>
  <si>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</si>
  <si>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</si>
  <si>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</si>
  <si>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</si>
  <si>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</si>
  <si>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</si>
  <si>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</si>
  <si>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</si>
  <si>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</si>
  <si>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</si>
  <si>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</si>
  <si>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</si>
  <si>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</si>
  <si>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</si>
  <si>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</si>
  <si>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</si>
  <si>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</si>
  <si>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</si>
  <si>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</si>
  <si>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</si>
  <si>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</si>
  <si>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</si>
  <si>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</si>
  <si>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</si>
  <si>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</si>
  <si>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</si>
  <si>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</si>
  <si>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</si>
  <si>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</si>
  <si>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</si>
  <si>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</si>
  <si>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</si>
  <si>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</si>
  <si>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</si>
  <si>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</si>
  <si>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</si>
  <si>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</si>
  <si>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</si>
  <si>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</si>
  <si>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</si>
  <si>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</si>
  <si>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</si>
  <si>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</si>
  <si>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</si>
  <si>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</si>
  <si>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</si>
  <si>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</si>
  <si>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</si>
  <si>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</si>
  <si>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</si>
  <si>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</si>
  <si>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</si>
  <si>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</si>
  <si>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</si>
  <si>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</si>
  <si>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</si>
  <si>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</si>
  <si>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</si>
  <si>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</si>
  <si>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</si>
  <si>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</si>
  <si>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</si>
  <si>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</si>
  <si>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</si>
  <si>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</si>
  <si>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</si>
  <si>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</si>
  <si>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</si>
  <si>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</si>
  <si>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</si>
  <si>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</si>
  <si>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</si>
  <si>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</si>
  <si>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</si>
  <si>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</si>
  <si>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</si>
  <si>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</si>
  <si>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</si>
  <si>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</si>
  <si>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</si>
  <si>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</si>
  <si>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</si>
  <si>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</si>
  <si>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</si>
  <si>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</si>
  <si>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</si>
  <si>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</si>
  <si>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</si>
  <si>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</si>
  <si>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</si>
  <si>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</si>
  <si>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</si>
  <si>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</si>
  <si>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</si>
  <si>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</si>
  <si>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</si>
  <si>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</si>
  <si>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</si>
  <si>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</si>
  <si>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</si>
  <si>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</si>
  <si>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</si>
  <si>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</si>
  <si>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</si>
  <si>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</si>
  <si>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</si>
  <si>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</si>
  <si>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</si>
  <si>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</si>
  <si>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</si>
  <si>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</si>
  <si>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</si>
  <si>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</si>
  <si>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</si>
  <si>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</si>
  <si>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</si>
  <si>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</si>
  <si>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</si>
  <si>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</si>
  <si>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</si>
  <si>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</si>
  <si>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</si>
  <si>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</si>
  <si>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</si>
  <si>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</si>
  <si>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</si>
  <si>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</si>
  <si>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</si>
  <si>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</si>
  <si>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</si>
  <si>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</si>
  <si>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</si>
  <si>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</si>
  <si>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</si>
  <si>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</si>
  <si>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</si>
  <si>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</si>
  <si>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</si>
  <si>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</si>
  <si>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</si>
  <si>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</si>
  <si>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</si>
  <si>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</si>
  <si>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</si>
  <si>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</si>
  <si>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</si>
  <si>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</si>
  <si>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</si>
  <si>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</si>
  <si>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</si>
  <si>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</si>
  <si>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</si>
  <si>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</si>
  <si>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</si>
  <si>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</si>
  <si>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</si>
  <si>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</si>
  <si>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</si>
  <si>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</si>
  <si>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</si>
  <si>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</si>
  <si>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</si>
  <si>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</si>
  <si>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</si>
  <si>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</si>
  <si>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</si>
  <si>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</si>
  <si>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</si>
  <si>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</si>
  <si>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</si>
  <si>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</si>
  <si>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</si>
  <si>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</si>
  <si>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</si>
  <si>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</si>
  <si>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</si>
  <si>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</si>
  <si>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</si>
  <si>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</si>
  <si>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</si>
  <si>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</si>
  <si>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</si>
  <si>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</si>
  <si>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</si>
  <si>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</si>
  <si>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</si>
  <si>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</si>
  <si>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</si>
  <si>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</si>
  <si>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</si>
  <si>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</si>
  <si>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</si>
  <si>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</si>
  <si>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</si>
  <si>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</si>
  <si>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</si>
  <si>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</si>
  <si>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</si>
  <si>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</si>
  <si>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</si>
  <si>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</si>
  <si>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</si>
  <si>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</si>
  <si>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</si>
  <si>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</si>
  <si>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</si>
  <si>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</si>
  <si>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</si>
  <si>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</si>
  <si>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</si>
  <si>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</si>
  <si>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</si>
  <si>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</si>
  <si>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</si>
  <si>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</si>
  <si>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</si>
  <si>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</si>
  <si>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</si>
  <si>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</si>
  <si>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</si>
  <si>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</si>
  <si>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</si>
  <si>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</si>
  <si>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</si>
  <si>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</si>
  <si>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</si>
  <si>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</si>
  <si>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</si>
  <si>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</si>
  <si>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</si>
  <si>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</si>
  <si>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</si>
  <si>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</si>
  <si>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</si>
  <si>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</si>
  <si>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</si>
  <si>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</si>
  <si>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</si>
  <si>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</si>
  <si>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</si>
  <si>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</si>
  <si>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</si>
  <si>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</si>
  <si>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</si>
  <si>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</si>
  <si>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</si>
  <si>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</si>
  <si>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</si>
  <si>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</si>
  <si>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</si>
  <si>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</si>
  <si>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</si>
  <si>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</si>
  <si>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</si>
  <si>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</si>
  <si>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</si>
  <si>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</si>
  <si>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</si>
  <si>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</si>
  <si>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</si>
  <si>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</si>
  <si>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</si>
  <si>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</si>
  <si>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</si>
  <si>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</si>
  <si>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</si>
  <si>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</si>
  <si>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</si>
  <si>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</si>
  <si>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</si>
  <si>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</si>
  <si>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</si>
  <si>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</si>
  <si>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</si>
  <si>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</si>
  <si>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</si>
  <si>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</si>
  <si>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</si>
  <si>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</si>
  <si>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</si>
  <si>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</si>
  <si>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</si>
  <si>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</si>
  <si>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</si>
  <si>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</si>
  <si>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</si>
  <si>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</si>
  <si>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</si>
  <si>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</si>
  <si>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</si>
  <si>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</si>
  <si>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</si>
  <si>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</si>
  <si>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</si>
  <si>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</si>
  <si>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</si>
  <si>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</si>
  <si>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</si>
  <si>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</si>
  <si>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</si>
  <si>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</si>
  <si>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</si>
  <si>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</si>
  <si>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</si>
  <si>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</si>
  <si>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</si>
  <si>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</si>
  <si>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</si>
  <si>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</si>
  <si>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</si>
  <si>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</si>
  <si>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</si>
  <si>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</si>
  <si>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</si>
  <si>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</si>
  <si>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</si>
  <si>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</si>
  <si>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</si>
  <si>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</si>
  <si>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</si>
  <si>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</si>
  <si>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</si>
  <si>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</si>
  <si>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</si>
  <si>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</si>
  <si>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</si>
  <si>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</si>
  <si>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</si>
  <si>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</si>
  <si>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</si>
  <si>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</si>
  <si>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</si>
  <si>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</si>
  <si>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</si>
  <si>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</si>
  <si>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</si>
  <si>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</si>
  <si>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</si>
  <si>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</si>
  <si>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</si>
  <si>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</si>
  <si>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</si>
  <si>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</si>
  <si>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</si>
  <si>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</si>
  <si>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</si>
  <si>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</si>
  <si>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</si>
  <si>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</si>
  <si>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</si>
  <si>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</si>
  <si>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</si>
  <si>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</si>
  <si>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</si>
  <si>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</si>
  <si>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</si>
  <si>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</si>
  <si>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</si>
  <si>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</si>
  <si>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</si>
  <si>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</si>
  <si>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</si>
  <si>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</si>
  <si>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</si>
  <si>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</si>
  <si>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</si>
  <si>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</si>
  <si>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</si>
  <si>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</si>
  <si>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</si>
  <si>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</si>
  <si>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</si>
  <si>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</si>
  <si>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</si>
  <si>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</si>
  <si>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</si>
  <si>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</si>
  <si>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</si>
  <si>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</si>
  <si>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</si>
  <si>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</si>
  <si>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</si>
  <si>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</si>
  <si>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</si>
  <si>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</si>
  <si>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</si>
  <si>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</si>
  <si>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</si>
  <si>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</si>
  <si>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</si>
  <si>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</si>
  <si>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</si>
  <si>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</si>
  <si>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</si>
  <si>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</si>
  <si>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</si>
  <si>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</si>
  <si>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</si>
  <si>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</si>
  <si>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</si>
  <si>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</si>
  <si>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</si>
  <si>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</si>
  <si>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</si>
  <si>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</si>
  <si>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</si>
  <si>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</si>
  <si>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</si>
  <si>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</si>
  <si>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</si>
  <si>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</si>
  <si>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</si>
  <si>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</si>
  <si>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</si>
  <si>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</si>
  <si>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</si>
  <si>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</si>
  <si>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</si>
  <si>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</si>
  <si>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</si>
  <si>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</si>
  <si>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</si>
  <si>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</si>
  <si>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</si>
  <si>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</si>
  <si>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</si>
  <si>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</si>
  <si>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</si>
  <si>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</si>
  <si>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</si>
  <si>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</si>
  <si>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</si>
  <si>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</si>
  <si>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</si>
  <si>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</si>
  <si>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</si>
  <si>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</si>
  <si>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</si>
  <si>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</si>
  <si>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</si>
  <si>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</si>
  <si>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</si>
  <si>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</si>
  <si>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</si>
  <si>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</si>
  <si>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</si>
  <si>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</si>
  <si>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</si>
  <si>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</si>
  <si>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</si>
  <si>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</si>
  <si>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</si>
  <si>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</si>
  <si>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</si>
  <si>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</si>
  <si>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</si>
  <si>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</si>
  <si>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</si>
  <si>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</si>
  <si>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</si>
  <si>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</si>
  <si>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</si>
  <si>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</si>
  <si>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</si>
  <si>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</si>
  <si>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</si>
  <si>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</si>
  <si>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</si>
  <si>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</si>
  <si>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</si>
  <si>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</si>
  <si>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</si>
  <si>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</si>
  <si>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</si>
  <si>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</si>
  <si>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</si>
  <si>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</si>
  <si>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</si>
  <si>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</si>
  <si>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</si>
  <si>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</si>
  <si>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</si>
  <si>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</si>
  <si>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</si>
  <si>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</si>
  <si>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</si>
  <si>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</si>
  <si>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</si>
  <si>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</si>
  <si>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</si>
  <si>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</si>
  <si>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</si>
  <si>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</si>
  <si>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</si>
  <si>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</si>
  <si>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</si>
  <si>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</si>
  <si>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</si>
  <si>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</si>
  <si>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</si>
  <si>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</si>
  <si>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</si>
  <si>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</si>
  <si>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</si>
  <si>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</si>
  <si>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</si>
  <si>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</si>
  <si>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</si>
  <si>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</si>
  <si>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</si>
  <si>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</si>
  <si>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</si>
  <si>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</si>
  <si>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</si>
  <si>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</si>
  <si>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</si>
  <si>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</si>
  <si>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</si>
  <si>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</si>
  <si>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</si>
  <si>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</si>
  <si>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</si>
  <si>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</si>
  <si>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</si>
  <si>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</si>
  <si>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</si>
  <si>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</si>
  <si>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</si>
  <si>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</si>
  <si>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</si>
  <si>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</si>
  <si>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</si>
  <si>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</si>
  <si>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</si>
  <si>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</si>
  <si>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</si>
  <si>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</si>
  <si>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</si>
  <si>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</si>
  <si>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</si>
  <si>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</si>
  <si>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</si>
  <si>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</si>
  <si>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</si>
  <si>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</si>
  <si>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</si>
  <si>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</si>
  <si>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</si>
  <si>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</si>
  <si>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</si>
  <si>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</si>
  <si>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</si>
  <si>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</si>
  <si>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</si>
  <si>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</si>
  <si>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</si>
  <si>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</si>
  <si>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</si>
  <si>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</si>
  <si>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</si>
  <si>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</si>
  <si>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</si>
  <si>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</si>
  <si>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</si>
  <si>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</si>
  <si>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</si>
  <si>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</si>
  <si>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</si>
  <si>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</si>
  <si>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</si>
  <si>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</si>
  <si>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</si>
  <si>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</si>
  <si>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</si>
  <si>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</si>
  <si>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</si>
  <si>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</si>
  <si>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</si>
  <si>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</si>
  <si>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</si>
  <si>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</si>
  <si>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</si>
  <si>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</si>
  <si>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</si>
  <si>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</si>
  <si>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</si>
  <si>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</si>
  <si>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</si>
  <si>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</si>
  <si>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</si>
  <si>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</si>
  <si>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</si>
  <si>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</si>
  <si>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</si>
  <si>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</si>
  <si>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</si>
  <si>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</si>
  <si>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</si>
  <si>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</si>
  <si>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</si>
  <si>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</si>
  <si>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</si>
  <si>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</si>
  <si>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</si>
  <si>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</si>
  <si>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</si>
  <si>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</si>
  <si>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</si>
  <si>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</si>
  <si>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</si>
  <si>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</si>
  <si>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</si>
  <si>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</si>
  <si>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</si>
  <si>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</si>
  <si>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</si>
  <si>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</si>
  <si>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</si>
  <si>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</si>
  <si>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</si>
  <si>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</si>
  <si>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</si>
  <si>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</si>
  <si>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</si>
  <si>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</si>
  <si>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</si>
  <si>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</si>
  <si>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</si>
  <si>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</si>
  <si>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</si>
  <si>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</si>
  <si>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</si>
  <si>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</si>
  <si>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</si>
  <si>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</si>
  <si>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</si>
  <si>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</si>
  <si>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</si>
  <si>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</si>
  <si>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</si>
  <si>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</si>
  <si>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</si>
  <si>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</si>
  <si>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</si>
  <si>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</si>
  <si>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</si>
  <si>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</si>
  <si>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</si>
  <si>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</si>
  <si>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</si>
  <si>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</si>
  <si>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</si>
  <si>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</si>
  <si>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</si>
  <si>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</si>
  <si>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</si>
  <si>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</si>
  <si>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</si>
  <si>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</si>
  <si>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</si>
  <si>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</si>
  <si>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</si>
  <si>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</si>
  <si>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</si>
  <si>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</si>
  <si>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</si>
  <si>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</si>
  <si>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</si>
  <si>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</si>
  <si>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</si>
  <si>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</si>
  <si>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</si>
  <si>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</si>
  <si>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</si>
  <si>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</si>
  <si>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</si>
  <si>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</si>
  <si>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</si>
  <si>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</si>
  <si>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</si>
  <si>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</si>
  <si>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</si>
  <si>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</si>
  <si>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</si>
  <si>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</si>
  <si>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</si>
  <si>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</si>
  <si>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</si>
  <si>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</si>
  <si>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</si>
  <si>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</si>
  <si>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</si>
  <si>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</si>
  <si>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</si>
  <si>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</si>
  <si>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</si>
  <si>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</si>
  <si>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</si>
  <si>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</si>
  <si>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</si>
  <si>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</si>
  <si>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</si>
  <si>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</si>
  <si>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</si>
  <si>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</si>
  <si>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</si>
  <si>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</si>
  <si>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</si>
  <si>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</si>
  <si>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</si>
  <si>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</si>
  <si>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</si>
  <si>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</si>
  <si>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</si>
  <si>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</si>
  <si>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</si>
  <si>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</si>
  <si>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</si>
  <si>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</si>
  <si>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</si>
  <si>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</si>
  <si>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</si>
  <si>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</si>
  <si>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</si>
  <si>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</si>
  <si>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</si>
  <si>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</si>
  <si>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</si>
  <si>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</si>
  <si>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</si>
  <si>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</si>
  <si>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</si>
  <si>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</si>
  <si>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</si>
  <si>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</si>
  <si>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</si>
  <si>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</si>
  <si>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</si>
  <si>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</si>
  <si>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</si>
  <si>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</si>
  <si>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</si>
  <si>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</si>
  <si>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</si>
  <si>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</si>
  <si>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</si>
  <si>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</si>
  <si>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</si>
  <si>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</si>
  <si>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</si>
  <si>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</si>
  <si>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</si>
  <si>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</si>
  <si>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</si>
  <si>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</si>
  <si>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</si>
  <si>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</si>
  <si>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</si>
  <si>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</si>
  <si>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</si>
  <si>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</si>
  <si>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</si>
  <si>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</si>
  <si>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</si>
  <si>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</si>
  <si>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</si>
  <si>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</si>
  <si>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</si>
  <si>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</si>
  <si>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</si>
  <si>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</si>
  <si>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</si>
  <si>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</si>
  <si>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</si>
  <si>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</si>
  <si>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</si>
  <si>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</si>
  <si>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</si>
  <si>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</si>
  <si>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</si>
  <si>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</si>
  <si>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</si>
  <si>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</si>
  <si>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</si>
  <si>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</si>
  <si>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</si>
  <si>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</si>
  <si>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</si>
  <si>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</si>
  <si>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</si>
  <si>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</si>
  <si>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</si>
  <si>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</si>
  <si>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</si>
  <si>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</si>
  <si>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</si>
  <si>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</si>
  <si>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</si>
  <si>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</si>
  <si>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</si>
  <si>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</si>
  <si>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</si>
  <si>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</si>
  <si>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</si>
  <si>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</si>
  <si>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</si>
  <si>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</si>
  <si>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</si>
  <si>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</si>
  <si>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</si>
  <si>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</si>
  <si>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</si>
  <si>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</si>
  <si>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</si>
  <si>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</si>
  <si>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</si>
  <si>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</si>
  <si>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</si>
  <si>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</si>
  <si>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</si>
  <si>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</si>
  <si>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</si>
  <si>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</si>
  <si>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</si>
  <si>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</si>
  <si>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</si>
  <si>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</si>
  <si>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</si>
  <si>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</si>
  <si>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</si>
  <si>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</si>
  <si>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</si>
  <si>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</si>
  <si>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</si>
  <si>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</si>
  <si>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</si>
  <si>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</si>
  <si>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</si>
  <si>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</si>
  <si>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</si>
  <si>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</si>
  <si>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</si>
  <si>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</si>
  <si>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</si>
  <si>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</si>
  <si>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</si>
  <si>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</si>
  <si>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</si>
  <si>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</si>
  <si>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</si>
  <si>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</si>
  <si>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</si>
  <si>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</si>
  <si>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</si>
  <si>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</si>
  <si>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</si>
  <si>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</si>
  <si>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</si>
  <si>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</si>
  <si>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</si>
  <si>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</si>
  <si>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</si>
  <si>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</si>
  <si>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</si>
  <si>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</si>
  <si>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</si>
  <si>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</si>
  <si>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</si>
  <si>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</si>
  <si>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</si>
  <si>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</si>
  <si>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</si>
  <si>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</si>
  <si>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</si>
  <si>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</si>
  <si>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</si>
  <si>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</si>
  <si>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</si>
  <si>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</si>
  <si>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</si>
  <si>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</si>
  <si>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</si>
  <si>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</si>
  <si>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</si>
  <si>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</si>
  <si>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</si>
  <si>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</si>
  <si>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</si>
  <si>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</si>
  <si>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</si>
  <si>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</si>
  <si>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</si>
  <si>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</si>
  <si>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</si>
  <si>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</si>
  <si>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</si>
  <si>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</si>
  <si>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</si>
  <si>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</si>
  <si>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</si>
  <si>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</si>
  <si>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</si>
  <si>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</si>
  <si>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</si>
  <si>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</si>
  <si>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</si>
  <si>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</si>
  <si>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</si>
  <si>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</si>
  <si>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</si>
  <si>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</si>
  <si>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</si>
  <si>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</si>
  <si>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</si>
  <si>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</si>
  <si>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</si>
  <si>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</si>
  <si>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</si>
  <si>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</si>
  <si>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</si>
  <si>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</si>
  <si>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</si>
  <si>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</si>
  <si>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</si>
  <si>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</si>
  <si>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</si>
  <si>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</si>
  <si>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</si>
  <si>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</si>
  <si>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</si>
  <si>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</si>
  <si>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</si>
  <si>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</si>
  <si>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</si>
  <si>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</si>
  <si>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</si>
  <si>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</si>
  <si>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</si>
  <si>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</si>
  <si>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</si>
  <si>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</si>
  <si>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</si>
  <si>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</si>
  <si>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</si>
  <si>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</si>
  <si>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</si>
  <si>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</si>
  <si>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</si>
  <si>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</si>
  <si>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</si>
  <si>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</si>
  <si>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</si>
  <si>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</si>
  <si>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</si>
  <si>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</si>
  <si>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</si>
  <si>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</si>
  <si>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</si>
  <si>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</si>
  <si>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</si>
  <si>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</si>
  <si>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</si>
  <si>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</si>
  <si>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</si>
  <si>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</si>
  <si>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</si>
  <si>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</si>
  <si>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</si>
  <si>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</si>
  <si>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</si>
  <si>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</si>
  <si>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</si>
  <si>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</si>
  <si>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</si>
  <si>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</si>
  <si>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</si>
  <si>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</si>
  <si>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</si>
  <si>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</si>
  <si>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</si>
  <si>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</si>
  <si>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</si>
  <si>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</si>
  <si>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</si>
  <si>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</si>
  <si>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</si>
  <si>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</si>
  <si>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</si>
  <si>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</si>
  <si>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</si>
  <si>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</si>
  <si>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</si>
  <si>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</si>
  <si>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</si>
  <si>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</si>
  <si>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</si>
  <si>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</si>
  <si>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</si>
  <si>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</si>
  <si>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</si>
  <si>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</si>
  <si>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</si>
  <si>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</si>
  <si>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</si>
  <si>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</si>
  <si>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</si>
  <si>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</si>
  <si>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</si>
  <si>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</si>
  <si>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</si>
  <si>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</si>
  <si>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</si>
  <si>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</si>
  <si>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</si>
  <si>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</si>
  <si>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</si>
  <si>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</si>
  <si>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</si>
  <si>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</si>
  <si>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</si>
  <si>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</si>
  <si>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</si>
  <si>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</si>
  <si>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</si>
  <si>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</si>
  <si>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</si>
  <si>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</si>
  <si>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</si>
  <si>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</si>
  <si>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</si>
  <si>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</si>
  <si>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</si>
  <si>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</si>
  <si>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</si>
  <si>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</si>
  <si>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</si>
  <si>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</si>
  <si>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</si>
  <si>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</si>
  <si>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</si>
  <si>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</si>
  <si>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</si>
  <si>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</si>
  <si>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</si>
  <si>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</si>
  <si>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</si>
  <si>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</si>
  <si>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</si>
  <si>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</si>
  <si>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</si>
  <si>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</si>
  <si>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</si>
  <si>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</si>
  <si>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</si>
  <si>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</si>
  <si>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</si>
  <si>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</si>
  <si>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</si>
  <si>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</si>
  <si>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</si>
  <si>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</si>
  <si>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</si>
  <si>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</si>
  <si>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</si>
  <si>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</si>
  <si>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</si>
  <si>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</si>
  <si>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</si>
  <si>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</si>
  <si>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</si>
  <si>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</si>
  <si>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</si>
  <si>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</si>
  <si>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</si>
  <si>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</si>
  <si>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</si>
  <si>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</si>
  <si>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</si>
  <si>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</si>
  <si>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</si>
  <si>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</si>
  <si>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</si>
  <si>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</si>
  <si>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</si>
  <si>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</si>
  <si>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</si>
  <si>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</si>
  <si>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</si>
  <si>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</si>
  <si>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</si>
  <si>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</si>
  <si>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</si>
  <si>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</si>
  <si>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</si>
  <si>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</si>
  <si>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</si>
  <si>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</si>
  <si>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</si>
  <si>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</si>
  <si>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</si>
  <si>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</si>
  <si>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</si>
  <si>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</si>
  <si>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</si>
  <si>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</si>
  <si>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</si>
  <si>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</si>
  <si>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</si>
  <si>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</si>
  <si>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</si>
  <si>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</si>
  <si>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</si>
  <si>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</si>
  <si>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</si>
  <si>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</si>
  <si>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</si>
  <si>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</si>
  <si>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</si>
  <si>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</si>
  <si>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</si>
  <si>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</si>
  <si>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</si>
  <si>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</si>
  <si>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</si>
  <si>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</si>
  <si>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</si>
  <si>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</si>
  <si>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</si>
  <si>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</si>
  <si>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</si>
  <si>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</si>
  <si>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</si>
  <si>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</si>
  <si>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</si>
  <si>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</si>
  <si>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</si>
  <si>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</si>
  <si>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</si>
  <si>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</si>
  <si>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</si>
  <si>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</si>
  <si>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</si>
  <si>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</si>
  <si>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</si>
  <si>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</si>
  <si>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</si>
  <si>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</si>
  <si>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</si>
  <si>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</si>
  <si>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</si>
  <si>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</si>
  <si>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</si>
  <si>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</si>
  <si>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</si>
  <si>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</si>
  <si>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</si>
  <si>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</si>
  <si>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</si>
  <si>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</si>
  <si>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</si>
  <si>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</si>
  <si>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</si>
  <si>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</si>
  <si>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</si>
  <si>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</si>
  <si>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</si>
  <si>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</si>
  <si>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</si>
  <si>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</si>
  <si>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</si>
  <si>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</si>
  <si>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</si>
  <si>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</si>
  <si>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</si>
  <si>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</si>
  <si>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</si>
  <si>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</si>
  <si>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</si>
  <si>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</si>
  <si>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</si>
  <si>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</si>
  <si>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</si>
  <si>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</si>
  <si>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</si>
  <si>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</si>
  <si>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</si>
  <si>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</si>
  <si>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</si>
  <si>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</si>
  <si>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</si>
  <si>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</si>
  <si>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</si>
  <si>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</si>
  <si>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</si>
  <si>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</si>
  <si>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</si>
  <si>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</si>
  <si>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</si>
  <si>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</si>
  <si>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</si>
  <si>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</si>
  <si>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</si>
  <si>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</si>
  <si>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</si>
  <si>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</si>
  <si>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</si>
  <si>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</si>
  <si>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</si>
  <si>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</si>
  <si>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</si>
  <si>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</si>
  <si>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</si>
  <si>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</si>
  <si>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</si>
  <si>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</si>
  <si>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</si>
  <si>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</si>
  <si>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</si>
  <si>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</si>
  <si>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</si>
  <si>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</si>
  <si>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</si>
  <si>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</si>
  <si>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</si>
  <si>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</si>
  <si>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</si>
  <si>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</si>
  <si>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</si>
  <si>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</si>
  <si>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</si>
  <si>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</si>
  <si>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</si>
  <si>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</si>
  <si>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</si>
  <si>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</si>
  <si>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</si>
  <si>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</si>
  <si>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</si>
  <si>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</si>
  <si>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</si>
  <si>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</si>
  <si>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</si>
  <si>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</si>
  <si>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</si>
  <si>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</si>
  <si>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</si>
  <si>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</si>
  <si>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</si>
  <si>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</si>
  <si>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</si>
  <si>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</si>
  <si>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</si>
  <si>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</si>
  <si>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</si>
  <si>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</si>
  <si>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</si>
  <si>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</si>
  <si>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</si>
  <si>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</si>
  <si>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</si>
  <si>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</si>
  <si>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</si>
  <si>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</si>
  <si>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</si>
  <si>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</si>
  <si>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</si>
  <si>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</si>
  <si>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</si>
  <si>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</si>
  <si>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</si>
  <si>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</si>
  <si>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</si>
  <si>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</si>
  <si>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</si>
  <si>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</si>
  <si>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</si>
  <si>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</si>
  <si>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</si>
  <si>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</si>
  <si>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</si>
  <si>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</si>
  <si>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</si>
  <si>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</si>
  <si>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</si>
  <si>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</si>
  <si>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</si>
  <si>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</si>
  <si>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</si>
  <si>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</si>
  <si>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</si>
  <si>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</si>
  <si>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</si>
  <si>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</si>
  <si>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</si>
  <si>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</si>
  <si>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</si>
  <si>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</si>
  <si>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</si>
  <si>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</si>
  <si>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</si>
  <si>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</si>
  <si>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</si>
  <si>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</si>
  <si>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</si>
  <si>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</si>
  <si>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</si>
  <si>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</si>
  <si>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</si>
  <si>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</si>
  <si>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</si>
  <si>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</si>
  <si>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</si>
  <si>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</si>
  <si>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</si>
  <si>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</si>
  <si>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</si>
  <si>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</si>
  <si>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</si>
  <si>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</si>
  <si>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</si>
  <si>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</si>
  <si>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</si>
  <si>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</si>
  <si>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</si>
  <si>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</si>
  <si>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</si>
  <si>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</si>
  <si>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</si>
  <si>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</si>
  <si>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</si>
  <si>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</si>
  <si>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</si>
  <si>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</si>
  <si>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</si>
  <si>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</si>
  <si>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</si>
  <si>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</si>
  <si>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</si>
  <si>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</si>
  <si>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</si>
  <si>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</si>
  <si>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</si>
  <si>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</si>
  <si>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</si>
  <si>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</si>
  <si>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</si>
  <si>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</si>
  <si>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</si>
  <si>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</si>
  <si>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</si>
  <si>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</si>
  <si>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</si>
  <si>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</si>
  <si>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</si>
  <si>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</si>
  <si>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</si>
  <si>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</si>
  <si>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</si>
  <si>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</si>
  <si>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</si>
  <si>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</si>
  <si>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</si>
  <si>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</si>
  <si>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</si>
  <si>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</si>
  <si>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</si>
  <si>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</si>
  <si>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</si>
  <si>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</si>
  <si>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</si>
  <si>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</si>
  <si>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</si>
  <si>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</si>
  <si>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</si>
  <si>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</si>
  <si>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</si>
  <si>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</si>
  <si>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</si>
  <si>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</si>
  <si>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</si>
  <si>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</si>
  <si>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</si>
  <si>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</si>
  <si>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</si>
  <si>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</si>
  <si>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</si>
  <si>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</si>
  <si>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</si>
  <si>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</si>
  <si>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</si>
  <si>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</si>
  <si>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</si>
  <si>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</si>
  <si>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</si>
  <si>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</si>
  <si>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</si>
  <si>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</si>
  <si>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</si>
  <si>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</si>
  <si>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</si>
  <si>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</si>
  <si>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</si>
  <si>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</si>
  <si>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</si>
  <si>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</si>
  <si>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</si>
  <si>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</si>
  <si>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</si>
  <si>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</si>
  <si>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</si>
  <si>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</si>
  <si>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</si>
  <si>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</si>
  <si>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</si>
  <si>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</si>
  <si>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</si>
  <si>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</si>
  <si>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</si>
  <si>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</si>
  <si>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</si>
  <si>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</si>
  <si>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</si>
  <si>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</si>
  <si>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</si>
  <si>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</si>
  <si>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</si>
  <si>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</si>
  <si>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</si>
  <si>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</si>
  <si>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</si>
  <si>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</si>
  <si>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</si>
  <si>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</si>
  <si>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</si>
  <si>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</si>
  <si>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</si>
  <si>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</si>
  <si>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</si>
  <si>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</si>
  <si>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</si>
  <si>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</si>
  <si>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</si>
  <si>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</si>
  <si>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</si>
  <si>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</si>
  <si>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</si>
  <si>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</si>
  <si>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</si>
  <si>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</si>
  <si>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</si>
  <si>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</si>
  <si>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</si>
  <si>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</si>
  <si>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</si>
  <si>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</si>
  <si>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</si>
  <si>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</si>
  <si>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</si>
  <si>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</si>
  <si>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</si>
  <si>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</si>
  <si>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</si>
  <si>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</si>
  <si>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</si>
  <si>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</si>
  <si>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</si>
  <si>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</si>
  <si>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</si>
  <si>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</si>
  <si>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</si>
  <si>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</si>
  <si>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</si>
  <si>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</si>
  <si>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</si>
  <si>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</si>
  <si>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</si>
  <si>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</si>
  <si>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</si>
  <si>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</si>
  <si>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</si>
  <si>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</si>
  <si>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</si>
  <si>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</si>
  <si>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</si>
  <si>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</si>
  <si>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</si>
  <si>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</si>
  <si>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</si>
  <si>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</si>
  <si>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</si>
  <si>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</si>
  <si>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</si>
  <si>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</si>
  <si>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</si>
  <si>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</si>
  <si>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</si>
  <si>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</si>
  <si>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</si>
  <si>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</si>
  <si>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</si>
  <si>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</si>
  <si>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</si>
  <si>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</si>
  <si>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</si>
  <si>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</si>
  <si>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</si>
  <si>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</si>
  <si>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</si>
  <si>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</si>
  <si>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</si>
  <si>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</si>
  <si>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</si>
  <si>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</si>
  <si>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</si>
  <si>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</si>
  <si>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</si>
  <si>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</si>
  <si>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</si>
  <si>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</si>
  <si>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</si>
  <si>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</si>
  <si>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</si>
  <si>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</si>
  <si>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</si>
  <si>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</si>
  <si>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</si>
  <si>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</si>
  <si>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</si>
  <si>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</si>
  <si>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</si>
  <si>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</si>
  <si>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</si>
  <si>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</si>
  <si>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</si>
  <si>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</si>
  <si>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</si>
  <si>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</si>
  <si>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</si>
  <si>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</si>
  <si>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</si>
  <si>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</si>
  <si>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</si>
  <si>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</si>
  <si>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</si>
  <si>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</si>
  <si>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</si>
  <si>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</si>
  <si>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</si>
  <si>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</si>
  <si>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</si>
  <si>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</si>
  <si>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</si>
  <si>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</si>
  <si>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</si>
  <si>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</si>
  <si>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</si>
  <si>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</si>
  <si>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</si>
  <si>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</si>
  <si>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</si>
  <si>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</si>
  <si>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</si>
  <si>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</si>
  <si>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</si>
  <si>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</si>
  <si>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</si>
  <si>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</si>
  <si>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</si>
  <si>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</si>
  <si>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</si>
  <si>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</si>
  <si>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</si>
  <si>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</si>
  <si>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</si>
  <si>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</si>
  <si>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</si>
  <si>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</si>
  <si>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</si>
  <si>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</si>
  <si>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</si>
  <si>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</si>
  <si>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</si>
  <si>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</si>
  <si>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</si>
  <si>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</si>
  <si>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</si>
  <si>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</si>
  <si>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</si>
  <si>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</si>
  <si>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</si>
  <si>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</si>
  <si>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</si>
  <si>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</si>
  <si>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</si>
  <si>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</si>
  <si>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</si>
  <si>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</si>
  <si>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</si>
  <si>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</si>
  <si>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</si>
  <si>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</si>
  <si>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</si>
  <si>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</si>
  <si>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</si>
  <si>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</si>
  <si>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</si>
  <si>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</si>
  <si>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</si>
  <si>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</si>
  <si>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</si>
  <si>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</si>
  <si>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</si>
  <si>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</si>
  <si>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</si>
  <si>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</si>
  <si>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</si>
  <si>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</si>
  <si>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</si>
  <si>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</si>
  <si>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</si>
  <si>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</si>
  <si>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</si>
  <si>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</si>
  <si>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</si>
  <si>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</si>
  <si>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</si>
  <si>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</si>
  <si>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</si>
  <si>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</si>
  <si>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</si>
  <si>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</si>
  <si>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</si>
  <si>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</si>
  <si>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</si>
  <si>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</si>
  <si>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</si>
  <si>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</si>
  <si>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</si>
  <si>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</si>
  <si>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</si>
  <si>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</si>
  <si>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</si>
  <si>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</si>
  <si>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</si>
  <si>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</si>
  <si>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</si>
  <si>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</si>
  <si>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</si>
  <si>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</si>
  <si>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</si>
  <si>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</si>
  <si>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</si>
  <si>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</si>
  <si>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</si>
  <si>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</si>
  <si>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</si>
  <si>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</si>
  <si>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</si>
  <si>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</si>
  <si>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</si>
  <si>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</si>
  <si>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</si>
  <si>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</si>
  <si>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</si>
  <si>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</si>
  <si>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</si>
  <si>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</si>
  <si>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</si>
  <si>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</si>
  <si>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</si>
  <si>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</si>
  <si>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</si>
  <si>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</si>
  <si>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</si>
  <si>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</si>
  <si>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</si>
  <si>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</si>
  <si>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</si>
  <si>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</si>
  <si>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</si>
  <si>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</si>
  <si>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</si>
  <si>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</si>
  <si>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</si>
  <si>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</si>
  <si>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</si>
  <si>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</si>
  <si>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</si>
  <si>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</si>
  <si>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</si>
  <si>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</si>
  <si>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</si>
  <si>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</si>
  <si>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</si>
  <si>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</si>
  <si>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</si>
  <si>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</si>
  <si>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</si>
  <si>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</si>
  <si>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</si>
  <si>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</si>
  <si>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</si>
  <si>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</si>
  <si>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</si>
  <si>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</si>
  <si>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</si>
  <si>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</si>
  <si>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</si>
  <si>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</si>
  <si>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</si>
  <si>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</si>
  <si>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</si>
  <si>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</si>
  <si>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</si>
  <si>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</si>
  <si>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</si>
  <si>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</si>
  <si>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</si>
  <si>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</si>
  <si>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</si>
  <si>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</si>
  <si>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</si>
  <si>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</si>
  <si>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</si>
  <si>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</si>
  <si>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</si>
  <si>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</si>
  <si>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</si>
  <si>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</si>
  <si>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</si>
  <si>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</si>
  <si>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</si>
  <si>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</si>
  <si>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</si>
  <si>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</si>
  <si>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</si>
  <si>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</si>
  <si>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</si>
  <si>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</si>
  <si>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</si>
  <si>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</si>
  <si>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</si>
  <si>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</si>
  <si>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</si>
  <si>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</si>
  <si>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</si>
  <si>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</si>
  <si>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</si>
  <si>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</si>
  <si>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</si>
  <si>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</si>
  <si>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</si>
  <si>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</si>
  <si>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</si>
  <si>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</si>
  <si>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</si>
  <si>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</si>
  <si>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</si>
  <si>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</si>
  <si>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</si>
  <si>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</si>
  <si>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</si>
  <si>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</si>
  <si>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</si>
  <si>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</si>
  <si>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</si>
  <si>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</si>
  <si>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</si>
  <si>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</si>
  <si>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</si>
  <si>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</si>
  <si>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</si>
  <si>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</si>
  <si>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</si>
  <si>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</si>
  <si>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</si>
  <si>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</si>
  <si>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</si>
  <si>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</si>
  <si>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</si>
  <si>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</si>
  <si>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</si>
  <si>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</si>
  <si>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</si>
  <si>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</si>
  <si>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</si>
  <si>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</si>
  <si>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</si>
  <si>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</si>
  <si>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</si>
  <si>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</si>
  <si>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</si>
  <si>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</si>
  <si>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</si>
  <si>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</si>
  <si>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</si>
  <si>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</si>
  <si>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</si>
  <si>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</si>
  <si>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</si>
  <si>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</si>
  <si>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</si>
  <si>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</si>
  <si>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</si>
  <si>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</si>
  <si>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</si>
  <si>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</si>
  <si>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</si>
  <si>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</si>
  <si>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</si>
  <si>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</si>
  <si>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</si>
  <si>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</si>
  <si>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</si>
  <si>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</si>
  <si>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</si>
  <si>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</si>
  <si>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</si>
  <si>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</si>
  <si>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</si>
  <si>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</si>
  <si>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</si>
  <si>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</si>
  <si>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</si>
  <si>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</si>
  <si>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</si>
  <si>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</si>
  <si>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</si>
  <si>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</si>
  <si>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</si>
  <si>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</si>
  <si>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</si>
  <si>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</si>
  <si>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</si>
  <si>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</si>
  <si>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</si>
  <si>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</si>
  <si>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</si>
  <si>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</si>
  <si>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</si>
  <si>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</si>
  <si>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</si>
  <si>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</si>
  <si>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</si>
  <si>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</si>
  <si>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</si>
  <si>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</si>
  <si>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</si>
  <si>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</si>
  <si>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</si>
  <si>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</si>
  <si>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</si>
  <si>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</si>
  <si>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</si>
  <si>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</si>
  <si>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</si>
  <si>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</si>
  <si>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</si>
  <si>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</si>
  <si>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</si>
  <si>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</si>
  <si>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</si>
  <si>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</si>
  <si>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</si>
  <si>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</si>
  <si>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</si>
  <si>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</si>
  <si>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</si>
  <si>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</si>
  <si>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</si>
  <si>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</si>
  <si>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</si>
  <si>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</si>
  <si>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</si>
  <si>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</si>
  <si>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</si>
  <si>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</si>
  <si>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</si>
  <si>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</si>
  <si>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</si>
  <si>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</si>
  <si>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</si>
  <si>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</si>
  <si>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</si>
  <si>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</si>
  <si>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</si>
  <si>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</si>
  <si>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</si>
  <si>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</si>
  <si>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</si>
  <si>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</si>
  <si>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</si>
  <si>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</si>
  <si>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</si>
  <si>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</si>
  <si>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</si>
  <si>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</si>
  <si>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</si>
  <si>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</si>
  <si>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</si>
  <si>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</si>
  <si>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</si>
  <si>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</si>
  <si>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</si>
  <si>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</si>
  <si>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</si>
  <si>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</si>
  <si>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</si>
  <si>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</si>
  <si>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</si>
  <si>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</si>
  <si>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</si>
  <si>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</si>
  <si>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</si>
  <si>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</si>
  <si>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</si>
  <si>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</si>
  <si>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</si>
  <si>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</si>
  <si>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</si>
  <si>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</si>
  <si>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</si>
  <si>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</si>
  <si>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</si>
  <si>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</si>
  <si>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</si>
  <si>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</si>
  <si>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</si>
  <si>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</si>
  <si>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</si>
  <si>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</si>
  <si>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</si>
  <si>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</si>
  <si>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</si>
  <si>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</si>
  <si>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</si>
  <si>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</si>
  <si>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</si>
  <si>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</si>
  <si>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</si>
  <si>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</si>
  <si>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</si>
  <si>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</si>
  <si>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</si>
  <si>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</si>
  <si>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</si>
  <si>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</si>
  <si>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</si>
  <si>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</si>
  <si>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</si>
  <si>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</si>
  <si>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</si>
  <si>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</si>
  <si>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</si>
  <si>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</si>
  <si>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</si>
  <si>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</si>
  <si>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</si>
  <si>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</si>
  <si>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</si>
  <si>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</si>
  <si>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</si>
  <si>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</si>
  <si>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</si>
  <si>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</si>
  <si>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</si>
  <si>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</si>
  <si>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</si>
  <si>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</si>
  <si>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</si>
  <si>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</si>
  <si>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</si>
  <si>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</si>
  <si>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</si>
  <si>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</si>
  <si>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</si>
  <si>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</si>
  <si>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</si>
  <si>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</si>
  <si>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</si>
  <si>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</si>
  <si>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</si>
  <si>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</si>
  <si>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</si>
  <si>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</si>
  <si>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</si>
  <si>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</si>
  <si>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</si>
  <si>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</si>
  <si>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</si>
  <si>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</si>
  <si>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</si>
  <si>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</si>
  <si>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</si>
  <si>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</si>
  <si>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</si>
  <si>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</si>
  <si>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</si>
  <si>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</si>
  <si>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</si>
  <si>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</si>
  <si>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</si>
  <si>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</si>
  <si>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</si>
  <si>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</si>
  <si>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</si>
  <si>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</si>
  <si>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</si>
  <si>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</si>
  <si>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</si>
  <si>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</si>
  <si>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</si>
  <si>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</si>
  <si>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</si>
  <si>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</si>
  <si>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</si>
  <si>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</si>
  <si>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</si>
  <si>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</si>
  <si>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</si>
  <si>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</si>
  <si>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</si>
  <si>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</si>
  <si>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</si>
  <si>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</si>
  <si>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</si>
  <si>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</si>
  <si>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</si>
  <si>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</si>
  <si>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</si>
  <si>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</si>
  <si>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</si>
  <si>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</si>
  <si>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</si>
  <si>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</si>
  <si>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</si>
  <si>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</si>
  <si>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</si>
  <si>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</si>
  <si>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</si>
  <si>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</si>
  <si>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</si>
  <si>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</si>
  <si>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</si>
  <si>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</si>
  <si>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</si>
  <si>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</si>
  <si>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</si>
  <si>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</si>
  <si>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</si>
  <si>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</si>
  <si>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</si>
  <si>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</si>
  <si>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</si>
  <si>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</si>
  <si>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</si>
  <si>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</si>
  <si>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</si>
  <si>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</si>
  <si>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</si>
  <si>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</si>
  <si>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</si>
  <si>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</si>
  <si>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</si>
  <si>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</si>
  <si>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</si>
  <si>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</si>
  <si>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</si>
  <si>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</si>
  <si>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</si>
  <si>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</si>
  <si>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</si>
  <si>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</si>
  <si>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</si>
  <si>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</si>
  <si>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</si>
  <si>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</si>
  <si>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</si>
  <si>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</si>
  <si>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</si>
  <si>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</si>
  <si>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</si>
  <si>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</si>
  <si>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</si>
  <si>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</si>
  <si>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</si>
  <si>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</si>
  <si>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</si>
  <si>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</si>
  <si>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</si>
  <si>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</si>
  <si>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</si>
  <si>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</si>
  <si>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</si>
  <si>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</si>
  <si>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</si>
  <si>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</si>
  <si>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</si>
  <si>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</si>
  <si>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</si>
  <si>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</si>
  <si>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</si>
  <si>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</si>
  <si>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</si>
  <si>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</si>
  <si>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</si>
  <si>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</si>
  <si>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</si>
  <si>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</si>
  <si>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</si>
  <si>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</si>
  <si>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</si>
  <si>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</si>
  <si>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</si>
  <si>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</si>
  <si>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</si>
  <si>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</si>
  <si>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</si>
  <si>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</si>
  <si>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</si>
  <si>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</si>
  <si>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</si>
  <si>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</si>
  <si>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</si>
  <si>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</si>
  <si>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</si>
  <si>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</si>
  <si>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</si>
  <si>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</si>
  <si>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</si>
  <si>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</si>
  <si>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</si>
  <si>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</si>
  <si>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</si>
  <si>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</si>
  <si>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</si>
  <si>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</si>
  <si>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</si>
  <si>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</si>
  <si>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</si>
  <si>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</si>
  <si>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</si>
  <si>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</si>
  <si>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</si>
  <si>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</si>
  <si>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</si>
  <si>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</si>
  <si>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</si>
  <si>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</si>
  <si>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</si>
  <si>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</si>
  <si>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</si>
  <si>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</si>
  <si>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</si>
  <si>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</si>
  <si>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</si>
  <si>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</si>
  <si>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</si>
  <si>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</si>
  <si>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</si>
  <si>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</si>
  <si>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</si>
  <si>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</si>
  <si>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</si>
  <si>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</si>
  <si>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</si>
  <si>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</si>
  <si>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</si>
  <si>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</si>
  <si>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</si>
  <si>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</si>
  <si>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</si>
  <si>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</si>
  <si>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</si>
  <si>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</si>
  <si>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</si>
  <si>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</si>
  <si>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</si>
  <si>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</si>
  <si>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</si>
  <si>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</si>
  <si>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</si>
  <si>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</si>
  <si>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</si>
  <si>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</si>
  <si>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</si>
  <si>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</si>
  <si>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</si>
  <si>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</si>
  <si>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</si>
  <si>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</si>
  <si>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</si>
  <si>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</si>
  <si>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</si>
  <si>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</si>
  <si>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</si>
  <si>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</si>
  <si>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</si>
  <si>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</si>
  <si>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</si>
  <si>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</si>
  <si>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</si>
  <si>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</si>
  <si>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</si>
  <si>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</si>
  <si>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</si>
  <si>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</si>
  <si>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</si>
  <si>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</si>
  <si>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</si>
  <si>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</si>
  <si>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</si>
  <si>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</si>
  <si>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</si>
  <si>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</si>
  <si>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</si>
  <si>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</si>
  <si>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</si>
  <si>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</si>
  <si>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</si>
  <si>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</si>
  <si>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</si>
  <si>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</si>
  <si>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</si>
  <si>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</si>
  <si>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</si>
  <si>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</si>
  <si>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</si>
  <si>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</si>
  <si>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</si>
  <si>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</si>
  <si>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</si>
  <si>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</si>
  <si>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</si>
  <si>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</si>
  <si>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</si>
  <si>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</si>
  <si>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</si>
  <si>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</si>
  <si>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</si>
  <si>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</si>
  <si>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</si>
  <si>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</si>
  <si>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</si>
  <si>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</si>
  <si>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</si>
  <si>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</si>
  <si>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</si>
  <si>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</si>
  <si>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</si>
  <si>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</si>
  <si>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</si>
  <si>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</si>
  <si>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</si>
  <si>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</si>
  <si>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</si>
  <si>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</si>
  <si>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</si>
  <si>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</si>
  <si>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</si>
  <si>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</si>
  <si>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</si>
  <si>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</si>
  <si>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</si>
  <si>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</si>
  <si>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</si>
  <si>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</si>
  <si>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</si>
  <si>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</si>
  <si>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</si>
  <si>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</si>
  <si>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</si>
  <si>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</si>
  <si>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</si>
  <si>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</si>
  <si>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</si>
  <si>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</si>
  <si>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</si>
  <si>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</si>
  <si>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</si>
  <si>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</si>
  <si>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</si>
  <si>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</si>
  <si>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</si>
  <si>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</si>
  <si>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</si>
  <si>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</si>
  <si>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</si>
  <si>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</si>
  <si>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</si>
  <si>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</si>
  <si>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</si>
  <si>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</si>
  <si>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</si>
  <si>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</si>
  <si>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</si>
  <si>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</si>
  <si>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</si>
  <si>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</si>
  <si>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</si>
  <si>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</si>
  <si>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</si>
  <si>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</si>
  <si>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</si>
  <si>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</si>
  <si>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</si>
  <si>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</si>
  <si>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</si>
  <si>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</si>
  <si>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</si>
  <si>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</si>
  <si>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</si>
  <si>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</si>
  <si>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</si>
  <si>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</si>
  <si>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</si>
  <si>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</si>
  <si>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</si>
  <si>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</si>
  <si>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</si>
  <si>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</si>
  <si>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</si>
  <si>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</si>
  <si>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</si>
  <si>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</si>
  <si>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</si>
  <si>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</si>
  <si>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</si>
  <si>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</si>
  <si>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</si>
  <si>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</si>
  <si>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</si>
  <si>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</si>
  <si>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</si>
  <si>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</si>
  <si>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</si>
  <si>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</si>
  <si>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</si>
  <si>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</si>
  <si>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</si>
  <si>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</si>
  <si>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</si>
  <si>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</si>
  <si>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</si>
  <si>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</si>
  <si>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</si>
  <si>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</si>
  <si>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</si>
  <si>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</si>
  <si>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</si>
  <si>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</si>
  <si>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</si>
  <si>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</si>
  <si>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</si>
  <si>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</si>
  <si>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</si>
  <si>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</si>
  <si>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</si>
  <si>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</si>
  <si>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</si>
  <si>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</si>
  <si>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</si>
  <si>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</si>
  <si>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</si>
  <si>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</si>
  <si>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</si>
  <si>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</si>
  <si>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</si>
  <si>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</si>
  <si>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</si>
  <si>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</si>
  <si>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</si>
  <si>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</si>
  <si>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</si>
  <si>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</si>
  <si>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</si>
  <si>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</si>
  <si>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</si>
  <si>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</si>
  <si>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</si>
  <si>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</si>
  <si>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</si>
  <si>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</si>
  <si>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</si>
  <si>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</si>
  <si>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</si>
  <si>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</si>
  <si>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</si>
  <si>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</si>
  <si>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</si>
  <si>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</si>
  <si>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</si>
  <si>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</si>
  <si>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</si>
  <si>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</si>
  <si>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</si>
  <si>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</si>
  <si>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</si>
  <si>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</si>
  <si>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</si>
  <si>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</si>
  <si>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</si>
  <si>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</si>
  <si>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</si>
  <si>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</si>
  <si>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</si>
  <si>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</si>
  <si>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</si>
  <si>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</si>
  <si>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</si>
  <si>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</si>
  <si>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</si>
  <si>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</si>
  <si>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</si>
  <si>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</si>
  <si>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</si>
  <si>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</si>
  <si>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</si>
  <si>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</si>
  <si>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</si>
  <si>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</si>
  <si>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</si>
  <si>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</si>
  <si>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</si>
  <si>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</si>
  <si>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</si>
  <si>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</si>
  <si>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</si>
  <si>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</si>
  <si>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</si>
  <si>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</si>
  <si>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</si>
  <si>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</si>
  <si>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</si>
  <si>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</si>
  <si>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</si>
  <si>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</si>
  <si>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</si>
  <si>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</si>
  <si>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</si>
  <si>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</si>
  <si>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</si>
  <si>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</si>
  <si>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</si>
  <si>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</si>
  <si>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</si>
  <si>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</si>
  <si>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</si>
  <si>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</si>
  <si>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</si>
  <si>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</si>
  <si>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</si>
  <si>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</si>
  <si>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</si>
  <si>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</si>
  <si>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</si>
  <si>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</si>
  <si>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</si>
  <si>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</si>
  <si>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</si>
  <si>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</si>
  <si>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</si>
  <si>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</si>
  <si>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</si>
  <si>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</si>
  <si>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</si>
  <si>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</si>
  <si>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</si>
  <si>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</si>
  <si>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</si>
  <si>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</si>
  <si>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</si>
  <si>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</si>
  <si>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</si>
  <si>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</si>
  <si>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</si>
  <si>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</si>
  <si>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</si>
  <si>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</si>
  <si>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</si>
  <si>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</si>
  <si>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</si>
  <si>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</si>
  <si>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</si>
  <si>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</si>
  <si>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</si>
  <si>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</si>
  <si>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</si>
  <si>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</si>
  <si>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</si>
  <si>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</si>
  <si>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</si>
  <si>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</si>
  <si>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</si>
  <si>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</si>
  <si>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</si>
  <si>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</si>
  <si>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</si>
  <si>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</si>
  <si>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</si>
  <si>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</si>
  <si>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</si>
  <si>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</si>
  <si>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</si>
  <si>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</si>
  <si>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</si>
  <si>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</si>
  <si>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</si>
  <si>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</si>
  <si>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</si>
  <si>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</si>
  <si>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</si>
  <si>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</si>
  <si>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</si>
  <si>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</si>
  <si>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</si>
  <si>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</si>
  <si>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</si>
  <si>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</si>
  <si>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</si>
  <si>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</si>
  <si>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</si>
  <si>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</si>
  <si>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</si>
  <si>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</si>
  <si>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</si>
  <si>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</si>
  <si>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</si>
  <si>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</si>
  <si>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</si>
  <si>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</si>
  <si>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</si>
  <si>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</si>
  <si>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</si>
  <si>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</si>
  <si>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</si>
  <si>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</si>
  <si>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</si>
  <si>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</si>
  <si>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</si>
  <si>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</si>
  <si>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</si>
  <si>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</si>
  <si>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</si>
  <si>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</si>
  <si>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</si>
  <si>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</si>
  <si>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</si>
  <si>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</si>
  <si>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</si>
  <si>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</si>
  <si>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</si>
  <si>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</si>
  <si>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</si>
  <si>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</si>
  <si>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</si>
  <si>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</si>
  <si>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</si>
  <si>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</si>
  <si>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</si>
  <si>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</si>
  <si>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</si>
  <si>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</si>
  <si>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</si>
  <si>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</si>
  <si>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</si>
  <si>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</si>
  <si>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</si>
  <si>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</si>
  <si>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</si>
  <si>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</si>
  <si>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</si>
  <si>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</si>
  <si>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</si>
  <si>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</si>
  <si>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</si>
  <si>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</si>
  <si>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</si>
  <si>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</si>
  <si>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</si>
  <si>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</si>
  <si>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</si>
  <si>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</si>
  <si>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</si>
  <si>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</si>
  <si>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</si>
  <si>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</si>
  <si>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</si>
  <si>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</si>
  <si>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</si>
  <si>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</si>
  <si>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</si>
  <si>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</si>
  <si>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</si>
  <si>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</si>
  <si>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</si>
  <si>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</si>
  <si>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</si>
  <si>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</si>
  <si>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</si>
  <si>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</si>
  <si>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</si>
  <si>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</si>
  <si>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</si>
  <si>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</si>
  <si>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</si>
  <si>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</si>
  <si>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</si>
  <si>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</si>
  <si>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</si>
  <si>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</si>
  <si>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</si>
  <si>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</si>
  <si>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</si>
  <si>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</si>
  <si>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</si>
  <si>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</si>
  <si>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</si>
  <si>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</si>
  <si>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</si>
  <si>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</si>
  <si>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</si>
  <si>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</si>
  <si>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</si>
  <si>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</si>
  <si>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</si>
  <si>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</si>
  <si>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</si>
  <si>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</si>
  <si>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</si>
  <si>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</si>
  <si>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</si>
  <si>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</si>
  <si>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</si>
  <si>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</si>
  <si>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</si>
  <si>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</si>
  <si>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</si>
  <si>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</si>
  <si>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</si>
  <si>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</si>
  <si>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</si>
  <si>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</si>
  <si>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</si>
  <si>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</si>
  <si>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</si>
  <si>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</si>
  <si>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</si>
  <si>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</si>
  <si>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</si>
  <si>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</si>
  <si>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</si>
  <si>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</si>
  <si>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</si>
  <si>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</si>
  <si>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</si>
  <si>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</si>
  <si>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</si>
  <si>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</si>
  <si>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</si>
  <si>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</si>
  <si>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</si>
  <si>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</si>
  <si>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</si>
  <si>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</si>
  <si>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</si>
  <si>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</si>
  <si>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</si>
  <si>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</si>
  <si>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</si>
  <si>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</si>
  <si>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</si>
  <si>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</si>
  <si>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</si>
  <si>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</si>
  <si>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</si>
  <si>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</si>
  <si>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</si>
  <si>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</si>
  <si>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</si>
  <si>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</si>
  <si>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</si>
  <si>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</si>
  <si>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</si>
  <si>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</si>
  <si>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</si>
  <si>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</si>
  <si>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</si>
  <si>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</si>
  <si>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</si>
  <si>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</si>
  <si>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</si>
  <si>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</si>
  <si>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</si>
  <si>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</si>
  <si>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</si>
  <si>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</si>
  <si>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</si>
  <si>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</si>
  <si>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</si>
  <si>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</si>
  <si>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</si>
  <si>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</si>
  <si>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</si>
  <si>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</si>
  <si>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</si>
  <si>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</si>
  <si>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</si>
  <si>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</si>
  <si>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</si>
  <si>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</si>
  <si>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</si>
  <si>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</si>
  <si>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</si>
  <si>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</si>
  <si>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</si>
  <si>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</si>
  <si>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</si>
  <si>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</si>
  <si>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</si>
  <si>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</si>
  <si>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</si>
  <si>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</si>
  <si>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</si>
  <si>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</si>
  <si>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</si>
  <si>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</si>
  <si>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</si>
  <si>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</si>
  <si>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</si>
  <si>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</si>
  <si>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</si>
  <si>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</si>
  <si>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</si>
  <si>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</si>
  <si>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</si>
  <si>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</si>
  <si>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</si>
  <si>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</si>
  <si>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</si>
  <si>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</si>
  <si>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</si>
  <si>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</si>
  <si>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</si>
  <si>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</si>
  <si>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</si>
  <si>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</si>
  <si>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</si>
  <si>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</si>
  <si>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</si>
  <si>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</si>
  <si>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</si>
  <si>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</si>
  <si>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</si>
  <si>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</si>
  <si>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</si>
  <si>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</si>
  <si>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</si>
  <si>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</si>
  <si>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</si>
  <si>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</si>
  <si>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</si>
  <si>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</si>
  <si>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</si>
  <si>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</si>
  <si>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</si>
  <si>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</si>
  <si>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</si>
  <si>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</si>
  <si>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</si>
  <si>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</si>
  <si>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</si>
  <si>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</si>
  <si>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</si>
  <si>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</si>
  <si>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</si>
  <si>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</si>
  <si>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</si>
  <si>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</si>
  <si>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</si>
  <si>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</si>
  <si>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</si>
  <si>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</si>
  <si>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</si>
  <si>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</si>
  <si>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</si>
  <si>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</si>
  <si>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</si>
  <si>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</si>
  <si>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</si>
  <si>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</si>
  <si>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</si>
  <si>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</si>
  <si>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</si>
  <si>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</si>
  <si>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</si>
  <si>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</si>
  <si>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</si>
  <si>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</si>
  <si>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</si>
  <si>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</si>
  <si>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</si>
  <si>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</si>
  <si>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</si>
  <si>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</si>
  <si>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</si>
  <si>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</si>
  <si>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</si>
  <si>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</si>
  <si>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</si>
  <si>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</si>
  <si>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</si>
  <si>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</si>
  <si>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</si>
  <si>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</si>
  <si>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</si>
  <si>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</si>
  <si>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</si>
  <si>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</si>
  <si>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</si>
  <si>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</si>
  <si>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</si>
  <si>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</si>
  <si>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</si>
  <si>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</si>
  <si>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</si>
  <si>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</si>
  <si>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</si>
  <si>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</si>
  <si>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</si>
  <si>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</si>
  <si>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</si>
  <si>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</si>
  <si>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</si>
  <si>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</si>
  <si>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</si>
  <si>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</si>
  <si>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</si>
  <si>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</si>
  <si>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</si>
  <si>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</si>
  <si>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</si>
  <si>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</si>
  <si>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</si>
  <si>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</si>
  <si>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</si>
  <si>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</si>
  <si>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</si>
  <si>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</si>
  <si>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</si>
  <si>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</si>
  <si>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</si>
  <si>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</si>
  <si>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</si>
  <si>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</si>
  <si>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</si>
  <si>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</si>
  <si>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</si>
  <si>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</si>
  <si>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</si>
  <si>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</si>
  <si>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</si>
  <si>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</si>
  <si>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</si>
  <si>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</si>
  <si>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</si>
  <si>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</si>
  <si>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</si>
  <si>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</si>
  <si>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</si>
  <si>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</si>
  <si>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</si>
  <si>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</si>
  <si>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</si>
  <si>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</si>
  <si>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</si>
  <si>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</si>
  <si>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</si>
  <si>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</si>
  <si>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</si>
  <si>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</si>
  <si>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</si>
  <si>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</si>
  <si>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</si>
  <si>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</si>
  <si>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</si>
  <si>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</si>
  <si>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</si>
  <si>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</si>
  <si>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</si>
  <si>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</si>
  <si>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</si>
  <si>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</si>
  <si>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</si>
  <si>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</si>
  <si>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</si>
  <si>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</si>
  <si>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</si>
  <si>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</si>
  <si>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</si>
  <si>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</si>
  <si>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</si>
  <si>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</si>
  <si>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</si>
  <si>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</si>
  <si>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</si>
  <si>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</si>
  <si>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</si>
  <si>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</si>
  <si>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</si>
  <si>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</si>
  <si>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</si>
  <si>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</si>
  <si>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</si>
  <si>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</si>
  <si>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</si>
  <si>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</si>
  <si>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</si>
  <si>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</si>
  <si>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</si>
  <si>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</si>
  <si>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</si>
  <si>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</si>
  <si>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</si>
  <si>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</si>
  <si>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</si>
  <si>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</si>
  <si>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</si>
  <si>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</si>
  <si>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</si>
  <si>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</si>
  <si>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</si>
  <si>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</si>
  <si>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</si>
  <si>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</si>
  <si>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</si>
  <si>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</si>
  <si>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</si>
  <si>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</si>
  <si>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</si>
  <si>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</si>
  <si>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</si>
  <si>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</si>
  <si>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</si>
  <si>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</si>
  <si>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</si>
  <si>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</si>
  <si>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</si>
  <si>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</si>
  <si>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</si>
  <si>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</si>
  <si>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</si>
  <si>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</si>
  <si>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</si>
  <si>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</si>
  <si>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</si>
  <si>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</si>
  <si>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</si>
  <si>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</si>
  <si>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</si>
  <si>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</si>
  <si>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</si>
  <si>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</si>
  <si>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</si>
  <si>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</si>
  <si>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</si>
  <si>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</si>
  <si>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</si>
  <si>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</si>
  <si>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</si>
  <si>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</si>
  <si>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</si>
  <si>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</si>
  <si>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</si>
  <si>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</si>
  <si>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</si>
  <si>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</si>
  <si>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</si>
  <si>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</si>
  <si>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</si>
  <si>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</si>
  <si>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</si>
  <si>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</si>
  <si>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</si>
  <si>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</si>
  <si>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</si>
  <si>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</si>
  <si>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</si>
  <si>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</si>
  <si>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</si>
  <si>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</si>
  <si>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</si>
  <si>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</si>
  <si>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</si>
  <si>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</si>
  <si>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</si>
  <si>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</si>
  <si>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</si>
  <si>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</si>
  <si>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</si>
  <si>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</si>
  <si>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</si>
  <si>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</si>
  <si>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</si>
  <si>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</si>
  <si>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</si>
  <si>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</si>
  <si>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</si>
  <si>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</si>
  <si>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</si>
  <si>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</si>
  <si>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</si>
  <si>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</si>
  <si>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</si>
  <si>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</si>
  <si>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</si>
  <si>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</si>
  <si>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</si>
  <si>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</si>
  <si>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</si>
  <si>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</si>
  <si>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</si>
  <si>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</si>
  <si>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</si>
  <si>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</si>
  <si>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</si>
  <si>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</si>
  <si>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</si>
  <si>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</si>
  <si>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</si>
  <si>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</si>
  <si>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</si>
  <si>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</si>
  <si>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</si>
  <si>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</si>
  <si>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</si>
  <si>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</si>
  <si>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</si>
  <si>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</si>
  <si>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</si>
  <si>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</si>
  <si>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</si>
  <si>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</si>
  <si>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</si>
  <si>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</si>
  <si>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</si>
  <si>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</si>
  <si>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</si>
  <si>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</si>
  <si>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</si>
  <si>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</si>
  <si>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</si>
  <si>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</si>
  <si>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</si>
  <si>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</si>
  <si>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</si>
  <si>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</si>
  <si>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</si>
  <si>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</si>
  <si>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</si>
  <si>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</si>
  <si>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</si>
  <si>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</si>
  <si>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</si>
  <si>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</si>
  <si>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</si>
  <si>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</si>
  <si>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</si>
  <si>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</si>
  <si>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</si>
  <si>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</si>
  <si>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</si>
  <si>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</si>
  <si>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</si>
  <si>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</si>
  <si>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</si>
  <si>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</si>
  <si>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</si>
  <si>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</si>
  <si>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</si>
  <si>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</si>
  <si>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</si>
  <si>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</si>
  <si>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</si>
  <si>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</si>
  <si>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</si>
  <si>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</si>
  <si>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</si>
  <si>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</si>
  <si>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</si>
  <si>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</si>
  <si>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</si>
  <si>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</si>
  <si>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</si>
  <si>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</si>
  <si>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</si>
  <si>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</si>
  <si>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</si>
  <si>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</si>
  <si>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</si>
  <si>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</si>
  <si>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</si>
  <si>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</si>
  <si>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</si>
  <si>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</si>
  <si>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</si>
  <si>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</si>
  <si>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</si>
  <si>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</si>
  <si>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</si>
  <si>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</si>
  <si>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</si>
  <si>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</si>
  <si>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</si>
  <si>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</si>
  <si>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</si>
  <si>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</si>
  <si>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</si>
  <si>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</si>
  <si>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</si>
  <si>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</si>
  <si>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</si>
  <si>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</si>
  <si>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</si>
  <si>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</si>
  <si>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</si>
  <si>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</si>
  <si>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</si>
  <si>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</si>
  <si>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</si>
  <si>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</si>
  <si>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</si>
  <si>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</si>
  <si>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</si>
  <si>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</si>
  <si>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</si>
  <si>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</si>
  <si>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</si>
  <si>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</si>
  <si>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</si>
  <si>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</si>
  <si>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</si>
  <si>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</si>
  <si>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</si>
  <si>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</si>
  <si>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</si>
  <si>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</si>
  <si>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</si>
  <si>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</si>
  <si>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</si>
  <si>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</si>
  <si>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</si>
  <si>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</si>
  <si>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</si>
  <si>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</si>
  <si>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</si>
  <si>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</si>
  <si>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</si>
  <si>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</si>
  <si>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</si>
  <si>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</si>
  <si>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</si>
  <si>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</si>
  <si>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</si>
  <si>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</si>
  <si>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</si>
  <si>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</si>
  <si>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</si>
  <si>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</si>
  <si>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</si>
  <si>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</si>
  <si>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</si>
  <si>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</si>
  <si>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</si>
  <si>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</si>
  <si>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</si>
  <si>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</si>
  <si>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</si>
  <si>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</si>
  <si>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</si>
  <si>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</si>
  <si>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</si>
  <si>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</si>
  <si>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</si>
  <si>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</si>
  <si>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</si>
  <si>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</si>
  <si>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</si>
  <si>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</si>
  <si>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</si>
  <si>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</si>
  <si>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</si>
  <si>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</si>
  <si>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</si>
  <si>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</si>
  <si>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</si>
  <si>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</si>
  <si>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</si>
  <si>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</si>
  <si>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</si>
  <si>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</si>
  <si>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</si>
  <si>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</si>
  <si>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</si>
  <si>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</si>
  <si>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</si>
  <si>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</si>
  <si>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</si>
  <si>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</si>
  <si>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</si>
  <si>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</si>
  <si>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</si>
  <si>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</si>
  <si>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</si>
  <si>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</si>
  <si>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</si>
  <si>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</si>
  <si>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</si>
  <si>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</si>
  <si>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</si>
  <si>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</si>
  <si>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</si>
  <si>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</si>
  <si>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</si>
  <si>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</si>
  <si>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</si>
  <si>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</si>
  <si>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</si>
  <si>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</si>
  <si>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</si>
  <si>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</si>
  <si>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</si>
  <si>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</si>
  <si>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</si>
  <si>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</si>
  <si>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</si>
  <si>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</si>
  <si>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</si>
  <si>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</si>
  <si>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</si>
  <si>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</si>
  <si>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</si>
  <si>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</si>
  <si>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</si>
  <si>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</si>
  <si>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</si>
  <si>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</si>
  <si>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</si>
  <si>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</si>
  <si>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</si>
  <si>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</si>
  <si>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</si>
  <si>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</si>
  <si>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</si>
  <si>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</si>
  <si>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</si>
  <si>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</si>
  <si>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</si>
  <si>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</si>
  <si>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</si>
  <si>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</si>
  <si>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</si>
  <si>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</si>
  <si>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</si>
  <si>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</si>
  <si>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</si>
  <si>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</si>
  <si>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</si>
  <si>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</si>
  <si>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</si>
  <si>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</si>
  <si>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</si>
  <si>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</si>
  <si>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</si>
  <si>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</si>
  <si>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</si>
  <si>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</si>
  <si>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</si>
  <si>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</si>
  <si>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</si>
  <si>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</si>
  <si>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</si>
  <si>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</si>
  <si>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</si>
  <si>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</si>
  <si>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</si>
  <si>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</si>
  <si>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</si>
  <si>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</si>
  <si>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</si>
  <si>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</si>
  <si>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</si>
  <si>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</si>
  <si>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</si>
  <si>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</si>
  <si>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</si>
  <si>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</si>
  <si>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</si>
  <si>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</si>
  <si>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</si>
  <si>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</si>
  <si>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</si>
  <si>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</si>
  <si>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</si>
  <si>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</si>
  <si>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</si>
  <si>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</si>
  <si>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</si>
  <si>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</si>
  <si>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</si>
  <si>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</si>
  <si>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</si>
  <si>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</si>
  <si>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</si>
  <si>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</si>
  <si>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</si>
  <si>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</si>
  <si>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</si>
  <si>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</si>
  <si>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</si>
  <si>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</si>
  <si>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</si>
  <si>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</si>
  <si>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</si>
  <si>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</si>
  <si>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</si>
  <si>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</si>
  <si>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</si>
  <si>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</si>
  <si>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</si>
  <si>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</si>
  <si>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</si>
  <si>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</si>
  <si>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</si>
  <si>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</si>
  <si>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</si>
  <si>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</si>
  <si>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</si>
  <si>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</si>
  <si>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</si>
  <si>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</si>
  <si>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</si>
  <si>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</si>
  <si>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</si>
  <si>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</si>
  <si>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</si>
  <si>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</si>
  <si>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</si>
  <si>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</si>
  <si>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</si>
  <si>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</si>
  <si>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</si>
  <si>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</si>
  <si>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</si>
  <si>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</si>
  <si>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</si>
  <si>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</si>
  <si>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</si>
  <si>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</si>
  <si>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</si>
  <si>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</si>
  <si>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</si>
  <si>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</si>
  <si>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</si>
  <si>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</si>
  <si>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</si>
  <si>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</si>
  <si>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</si>
  <si>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</si>
  <si>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</si>
  <si>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</si>
  <si>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</si>
  <si>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</si>
  <si>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</si>
  <si>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</si>
  <si>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</si>
  <si>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</si>
  <si>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</si>
  <si>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</si>
  <si>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</si>
  <si>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</si>
  <si>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</si>
  <si>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</si>
  <si>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</si>
  <si>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</si>
  <si>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</si>
  <si>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</si>
  <si>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</si>
  <si>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</si>
  <si>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</si>
  <si>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</si>
  <si>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</si>
  <si>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</si>
  <si>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</si>
  <si>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</si>
  <si>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</si>
  <si>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</si>
  <si>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</si>
  <si>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</si>
  <si>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</si>
  <si>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</si>
  <si>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</si>
  <si>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</si>
  <si>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</si>
  <si>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</si>
  <si>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</si>
  <si>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</si>
  <si>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</si>
  <si>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</si>
  <si>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</si>
  <si>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</si>
  <si>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</si>
  <si>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</si>
  <si>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</si>
  <si>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</si>
  <si>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</si>
  <si>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</si>
  <si>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</si>
  <si>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</si>
  <si>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</si>
  <si>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</si>
  <si>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</si>
  <si>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</si>
  <si>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</si>
  <si>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</si>
  <si>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</si>
  <si>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</si>
  <si>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</si>
  <si>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</si>
  <si>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</si>
  <si>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</si>
  <si>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</si>
  <si>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</si>
  <si>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</si>
  <si>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</si>
  <si>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</si>
  <si>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</si>
  <si>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</si>
  <si>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</si>
  <si>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</si>
  <si>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</si>
  <si>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</si>
  <si>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</si>
  <si>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</si>
  <si>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</si>
  <si>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</si>
  <si>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</si>
  <si>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</si>
  <si>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</si>
  <si>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</si>
  <si>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</si>
  <si>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</si>
  <si>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</si>
  <si>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</si>
  <si>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</si>
  <si>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</si>
  <si>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</si>
  <si>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</si>
  <si>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</si>
  <si>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</si>
  <si>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</si>
  <si>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</si>
  <si>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</si>
  <si>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</si>
  <si>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</si>
  <si>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</si>
  <si>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</si>
  <si>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</si>
  <si>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</si>
  <si>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</si>
  <si>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</si>
  <si>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</si>
  <si>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</si>
  <si>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</si>
  <si>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</si>
  <si>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</si>
  <si>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</si>
  <si>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</si>
  <si>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</si>
  <si>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</si>
  <si>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</si>
  <si>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</si>
  <si>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</si>
  <si>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</si>
  <si>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</si>
  <si>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</si>
  <si>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</si>
  <si>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</si>
  <si>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</si>
  <si>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</si>
  <si>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</si>
  <si>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</si>
  <si>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</si>
  <si>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</si>
  <si>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</si>
  <si>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</si>
  <si>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</si>
  <si>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</si>
  <si>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</si>
  <si>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</si>
  <si>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</si>
  <si>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</si>
  <si>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</si>
  <si>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</si>
  <si>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</si>
  <si>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</si>
  <si>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</si>
  <si>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</si>
  <si>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</si>
  <si>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</si>
  <si>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</si>
  <si>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</si>
  <si>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</si>
  <si>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</si>
  <si>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</si>
  <si>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</si>
  <si>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</si>
  <si>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</si>
  <si>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</si>
  <si>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</si>
  <si>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</si>
  <si>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</si>
  <si>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</si>
  <si>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</si>
  <si>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</si>
  <si>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</si>
  <si>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</si>
  <si>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</si>
  <si>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</si>
  <si>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</si>
  <si>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</si>
  <si>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</si>
  <si>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</si>
  <si>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</si>
  <si>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</si>
  <si>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</si>
  <si>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</si>
  <si>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</si>
  <si>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</si>
  <si>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</si>
  <si>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</si>
  <si>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</si>
  <si>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</si>
  <si>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</si>
  <si>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</si>
  <si>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</si>
  <si>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</si>
  <si>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</si>
  <si>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</si>
  <si>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</si>
  <si>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</si>
  <si>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</si>
  <si>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</si>
  <si>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</si>
  <si>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</si>
  <si>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</si>
  <si>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</si>
  <si>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</si>
  <si>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</si>
  <si>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</si>
  <si>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</si>
  <si>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</si>
  <si>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</si>
  <si>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</si>
  <si>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</si>
  <si>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</si>
  <si>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</si>
  <si>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</si>
  <si>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</si>
  <si>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</si>
  <si>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</si>
  <si>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</si>
  <si>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</si>
  <si>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</si>
  <si>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</si>
  <si>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</si>
  <si>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</si>
  <si>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</si>
  <si>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</si>
  <si>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</si>
  <si>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</si>
  <si>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</si>
  <si>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</si>
  <si>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</si>
  <si>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</si>
  <si>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</si>
  <si>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</si>
  <si>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</si>
  <si>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</si>
  <si>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</si>
  <si>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</si>
  <si>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</si>
  <si>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</si>
  <si>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</si>
  <si>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</si>
  <si>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</si>
  <si>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</si>
  <si>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</si>
  <si>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</si>
  <si>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</si>
  <si>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</si>
  <si>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</si>
  <si>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</si>
  <si>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</si>
  <si>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</si>
  <si>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</si>
  <si>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</si>
  <si>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</si>
  <si>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</si>
  <si>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</si>
  <si>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</si>
  <si>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</si>
  <si>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</si>
  <si>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</si>
  <si>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</si>
  <si>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</si>
  <si>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</si>
  <si>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</si>
  <si>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</si>
  <si>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</si>
  <si>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</si>
  <si>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</si>
  <si>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</si>
  <si>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</si>
  <si>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</si>
  <si>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</si>
  <si>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</si>
  <si>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</si>
  <si>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</si>
  <si>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</si>
  <si>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</si>
  <si>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</si>
  <si>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</si>
  <si>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</si>
  <si>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</si>
  <si>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</si>
  <si>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</si>
  <si>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</si>
  <si>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</si>
  <si>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</si>
  <si>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</si>
  <si>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</si>
  <si>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</si>
  <si>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</si>
  <si>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</si>
  <si>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</si>
  <si>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</si>
  <si>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</si>
  <si>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</si>
  <si>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</si>
  <si>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</si>
  <si>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</si>
  <si>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</si>
  <si>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</si>
  <si>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</si>
  <si>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</si>
  <si>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</si>
  <si>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</si>
  <si>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</si>
  <si>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</si>
  <si>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</si>
  <si>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</si>
  <si>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</si>
  <si>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</si>
  <si>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</si>
  <si>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</si>
  <si>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</si>
  <si>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</si>
  <si>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</si>
  <si>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</si>
  <si>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</si>
  <si>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</si>
  <si>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</si>
  <si>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</si>
  <si>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</si>
  <si>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</si>
  <si>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</si>
  <si>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</si>
  <si>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</si>
  <si>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</si>
  <si>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</si>
  <si>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</si>
  <si>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</si>
  <si>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</si>
  <si>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</si>
  <si>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</si>
  <si>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</si>
  <si>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</si>
  <si>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</si>
  <si>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</si>
  <si>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</si>
  <si>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</si>
  <si>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</si>
  <si>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</si>
  <si>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</si>
  <si>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</si>
  <si>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</si>
  <si>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</si>
  <si>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</si>
  <si>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</si>
  <si>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</si>
  <si>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</si>
  <si>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</si>
  <si>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</si>
  <si>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</si>
  <si>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</si>
  <si>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</si>
  <si>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</si>
  <si>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</si>
  <si>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</si>
  <si>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</si>
  <si>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</si>
  <si>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</si>
  <si>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</si>
  <si>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</si>
  <si>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</si>
  <si>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</si>
  <si>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</si>
  <si>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</si>
  <si>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</si>
  <si>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</si>
  <si>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</si>
  <si>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</si>
  <si>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</si>
  <si>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</si>
  <si>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</si>
  <si>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</si>
  <si>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</si>
  <si>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</si>
  <si>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</si>
  <si>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</si>
  <si>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</si>
  <si>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</si>
  <si>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</si>
  <si>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</si>
  <si>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</si>
  <si>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</si>
  <si>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</si>
  <si>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</si>
  <si>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</si>
  <si>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</si>
  <si>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</si>
  <si>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</si>
  <si>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</si>
  <si>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</si>
  <si>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</si>
  <si>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</si>
  <si>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</si>
  <si>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</si>
  <si>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</si>
  <si>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</si>
  <si>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</si>
  <si>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</si>
  <si>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</si>
  <si>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</si>
  <si>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</si>
  <si>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</si>
  <si>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</si>
  <si>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</si>
  <si>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</si>
  <si>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</si>
  <si>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</si>
  <si>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</si>
  <si>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</si>
  <si>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</si>
  <si>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</si>
  <si>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</si>
  <si>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</si>
  <si>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</si>
  <si>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</si>
  <si>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</si>
  <si>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</si>
  <si>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</si>
  <si>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</si>
  <si>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</si>
  <si>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</si>
  <si>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</si>
  <si>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</si>
  <si>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</si>
  <si>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</si>
  <si>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</si>
  <si>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</si>
  <si>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</si>
  <si>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</si>
  <si>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</si>
  <si>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</si>
  <si>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</si>
  <si>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</si>
  <si>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</si>
  <si>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</si>
  <si>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</si>
  <si>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</si>
  <si>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</si>
  <si>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</si>
  <si>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</si>
  <si>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</si>
  <si>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</si>
  <si>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</si>
  <si>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</si>
  <si>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</si>
  <si>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</si>
  <si>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</si>
  <si>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</si>
  <si>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</si>
  <si>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</si>
  <si>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</si>
  <si>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</si>
  <si>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</si>
  <si>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</si>
  <si>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</si>
  <si>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</si>
  <si>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</si>
  <si>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</si>
  <si>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</si>
  <si>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</si>
  <si>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</si>
  <si>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</si>
  <si>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</si>
  <si>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</si>
  <si>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</si>
  <si>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</si>
  <si>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</si>
  <si>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</si>
  <si>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</si>
  <si>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</si>
  <si>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</si>
  <si>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</si>
  <si>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</si>
  <si>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</si>
  <si>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</si>
  <si>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</si>
  <si>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</si>
  <si>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</si>
  <si>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</si>
  <si>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</si>
  <si>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</si>
  <si>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</si>
  <si>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</si>
  <si>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</si>
  <si>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</si>
  <si>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</si>
  <si>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</si>
  <si>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</si>
  <si>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</si>
  <si>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</si>
  <si>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</si>
  <si>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</si>
  <si>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</si>
  <si>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</si>
  <si>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</si>
  <si>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</si>
  <si>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</si>
  <si>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</si>
  <si>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</si>
  <si>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</si>
  <si>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</si>
  <si>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</si>
  <si>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</si>
  <si>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</si>
  <si>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</si>
  <si>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</si>
  <si>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</si>
  <si>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</si>
  <si>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</si>
  <si>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</si>
  <si>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</si>
  <si>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</si>
  <si>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</si>
  <si>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</si>
  <si>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</si>
  <si>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</si>
  <si>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</si>
  <si>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</si>
  <si>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</si>
  <si>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</si>
  <si>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</si>
  <si>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</si>
  <si>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</si>
  <si>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</si>
  <si>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</si>
  <si>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</si>
  <si>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</si>
  <si>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</si>
  <si>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</si>
  <si>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</si>
  <si>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</si>
  <si>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</si>
  <si>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</si>
  <si>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</si>
  <si>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</si>
  <si>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</si>
  <si>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</si>
  <si>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</si>
  <si>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</si>
  <si>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</si>
  <si>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</si>
  <si>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</si>
  <si>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</si>
  <si>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</si>
  <si>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</si>
  <si>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</si>
  <si>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</si>
  <si>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</si>
  <si>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</si>
  <si>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</si>
  <si>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</si>
  <si>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</si>
  <si>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</si>
  <si>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</si>
  <si>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</si>
  <si>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</si>
  <si>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</si>
  <si>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</si>
  <si>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</si>
  <si>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</si>
  <si>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</si>
  <si>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</si>
  <si>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</si>
  <si>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</si>
  <si>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</si>
  <si>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</si>
  <si>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</si>
  <si>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</si>
  <si>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</si>
  <si>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</si>
  <si>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</si>
  <si>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</si>
  <si>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</si>
  <si>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</si>
  <si>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</si>
  <si>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</si>
  <si>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</si>
  <si>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</si>
  <si>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</si>
  <si>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</si>
  <si>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</si>
  <si>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</si>
  <si>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</si>
  <si>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</si>
  <si>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</si>
  <si>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</si>
  <si>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</si>
  <si>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</si>
  <si>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</si>
  <si>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</si>
  <si>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</si>
  <si>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</si>
  <si>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</si>
  <si>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</si>
  <si>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</si>
  <si>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</si>
  <si>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</si>
  <si>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</si>
  <si>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</si>
  <si>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</si>
  <si>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</si>
  <si>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</si>
  <si>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</si>
  <si>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</si>
  <si>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</si>
  <si>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</si>
  <si>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</si>
  <si>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</si>
  <si>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</si>
  <si>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</si>
  <si>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</si>
  <si>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</si>
  <si>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</si>
  <si>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</si>
  <si>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</si>
  <si>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</si>
  <si>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</si>
  <si>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</si>
  <si>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</si>
  <si>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</si>
  <si>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</si>
  <si>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</si>
  <si>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</si>
  <si>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</si>
  <si>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</si>
  <si>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</si>
  <si>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</si>
  <si>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</si>
  <si>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</si>
  <si>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</si>
  <si>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</si>
  <si>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</si>
  <si>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</si>
  <si>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</si>
  <si>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</si>
  <si>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</si>
  <si>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</si>
  <si>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</si>
  <si>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</si>
  <si>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</si>
  <si>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</si>
  <si>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</si>
  <si>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</si>
  <si>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</si>
  <si>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</si>
  <si>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</si>
  <si>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</si>
  <si>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</si>
  <si>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</si>
  <si>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</si>
  <si>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</si>
  <si>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</si>
  <si>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</si>
  <si>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</si>
  <si>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</si>
  <si>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</si>
  <si>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</si>
  <si>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</si>
  <si>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</si>
  <si>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</si>
  <si>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</si>
  <si>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</si>
  <si>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</si>
  <si>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</si>
  <si>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</si>
  <si>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</si>
  <si>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</si>
  <si>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</si>
  <si>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</si>
  <si>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</si>
  <si>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</si>
  <si>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</si>
  <si>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</si>
  <si>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</si>
  <si>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</si>
  <si>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</si>
  <si>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</si>
  <si>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</si>
  <si>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</si>
  <si>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</si>
  <si>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</si>
  <si>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</si>
  <si>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</si>
  <si>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</si>
  <si>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</si>
  <si>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</si>
  <si>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</si>
  <si>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</si>
  <si>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</si>
  <si>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</si>
  <si>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</si>
  <si>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</si>
  <si>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</si>
  <si>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</si>
  <si>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</si>
  <si>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</si>
  <si>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</si>
  <si>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</si>
  <si>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</si>
  <si>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</si>
  <si>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</si>
  <si>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</si>
  <si>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</si>
  <si>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</si>
  <si>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</si>
  <si>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</si>
  <si>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</si>
  <si>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</si>
  <si>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</si>
  <si>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</si>
  <si>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</si>
  <si>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</si>
  <si>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</si>
  <si>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</si>
  <si>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</si>
  <si>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</si>
  <si>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</si>
  <si>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</si>
  <si>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</si>
  <si>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</si>
  <si>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</si>
  <si>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</si>
  <si>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</si>
  <si>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</si>
  <si>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</si>
  <si>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</si>
  <si>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</si>
  <si>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</si>
  <si>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</si>
  <si>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</si>
  <si>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</si>
  <si>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</si>
  <si>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</si>
  <si>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</si>
  <si>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</si>
  <si>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</si>
  <si>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</si>
  <si>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</si>
  <si>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</si>
  <si>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</si>
  <si>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</si>
  <si>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</si>
  <si>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</si>
  <si>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</si>
  <si>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</si>
  <si>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</si>
  <si>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</si>
  <si>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</si>
  <si>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</si>
  <si>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</si>
  <si>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</si>
  <si>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</si>
  <si>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</si>
  <si>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</si>
  <si>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</si>
  <si>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</si>
  <si>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</si>
  <si>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</si>
  <si>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</si>
  <si>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</si>
  <si>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</si>
  <si>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</si>
  <si>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</si>
  <si>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</si>
  <si>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</si>
  <si>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</si>
  <si>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</si>
  <si>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</si>
  <si>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</si>
  <si>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</si>
  <si>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</si>
  <si>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</si>
  <si>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</si>
  <si>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</si>
  <si>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</si>
  <si>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</si>
  <si>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</si>
  <si>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</si>
  <si>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</si>
  <si>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</si>
  <si>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</si>
  <si>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</si>
  <si>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</si>
  <si>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</si>
  <si>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</si>
  <si>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</si>
  <si>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</si>
  <si>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</si>
  <si>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</si>
  <si>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</si>
  <si>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</si>
  <si>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</si>
  <si>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</si>
  <si>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</si>
  <si>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</si>
  <si>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</si>
  <si>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</si>
  <si>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</si>
  <si>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</si>
  <si>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</si>
  <si>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</si>
  <si>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</si>
  <si>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</si>
  <si>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</si>
  <si>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</si>
  <si>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</si>
  <si>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</si>
  <si>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</si>
  <si>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</si>
  <si>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</si>
  <si>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</si>
  <si>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</si>
  <si>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</si>
  <si>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</si>
  <si>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</si>
  <si>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</si>
  <si>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</si>
  <si>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</si>
  <si>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</si>
  <si>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</si>
  <si>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</si>
  <si>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</si>
  <si>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</si>
  <si>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</si>
  <si>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</si>
  <si>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</si>
  <si>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</si>
  <si>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</si>
  <si>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</si>
  <si>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</si>
  <si>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</si>
  <si>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</si>
  <si>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</si>
  <si>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</si>
  <si>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</si>
  <si>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</si>
  <si>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</si>
  <si>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</si>
  <si>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</si>
  <si>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</si>
  <si>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</si>
  <si>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</si>
  <si>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</si>
  <si>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</si>
  <si>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</si>
  <si>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</si>
  <si>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</si>
  <si>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</si>
  <si>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</si>
  <si>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</si>
  <si>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</si>
  <si>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</si>
  <si>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</si>
  <si>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</si>
  <si>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</si>
  <si>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</si>
  <si>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</si>
  <si>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</si>
  <si>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</si>
  <si>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</si>
  <si>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</si>
  <si>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</si>
  <si>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</si>
  <si>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</si>
  <si>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</si>
  <si>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</si>
  <si>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</si>
  <si>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</si>
  <si>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</si>
  <si>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</si>
  <si>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</si>
  <si>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</si>
  <si>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</si>
  <si>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</si>
  <si>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</si>
  <si>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</si>
  <si>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</si>
  <si>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</si>
  <si>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</si>
  <si>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</si>
  <si>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</si>
  <si>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</si>
  <si>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</si>
  <si>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</si>
  <si>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</si>
  <si>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</si>
  <si>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</si>
  <si>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</si>
  <si>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</si>
  <si>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</si>
  <si>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</si>
  <si>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</si>
  <si>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</si>
  <si>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</si>
  <si>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</si>
  <si>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</si>
  <si>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</si>
  <si>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</si>
  <si>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</si>
  <si>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</si>
  <si>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</si>
  <si>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</si>
  <si>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</si>
  <si>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</si>
  <si>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</si>
  <si>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</si>
  <si>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</si>
  <si>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</si>
  <si>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</si>
  <si>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</si>
  <si>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</si>
  <si>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</si>
  <si>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</si>
  <si>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</si>
  <si>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</si>
  <si>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</si>
  <si>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</si>
  <si>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</si>
  <si>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</si>
  <si>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</si>
  <si>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</si>
  <si>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</si>
  <si>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</si>
  <si>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</si>
  <si>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</si>
  <si>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</si>
  <si>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</si>
  <si>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</si>
  <si>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</si>
  <si>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</si>
  <si>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</si>
  <si>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</si>
  <si>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</si>
  <si>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</si>
  <si>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</si>
  <si>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</si>
  <si>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</si>
  <si>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</si>
  <si>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</si>
  <si>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</si>
  <si>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</si>
  <si>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</si>
  <si>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</si>
  <si>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</si>
  <si>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</si>
  <si>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</si>
  <si>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</si>
  <si>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</si>
  <si>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</si>
  <si>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</si>
  <si>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</si>
  <si>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</si>
  <si>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</si>
  <si>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</si>
  <si>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</si>
  <si>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</si>
  <si>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</si>
  <si>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</si>
  <si>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</si>
  <si>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</si>
  <si>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</si>
  <si>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</si>
  <si>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</si>
  <si>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</si>
  <si>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</si>
  <si>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</si>
  <si>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</si>
  <si>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</si>
  <si>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</si>
  <si>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</si>
  <si>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</si>
  <si>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</si>
  <si>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</si>
  <si>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</si>
  <si>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</si>
  <si>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</si>
  <si>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</si>
  <si>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</si>
  <si>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</si>
  <si>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</si>
  <si>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</si>
  <si>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</si>
  <si>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</si>
  <si>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</si>
  <si>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</si>
  <si>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</si>
  <si>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</si>
  <si>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</si>
  <si>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</si>
  <si>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</si>
  <si>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</si>
  <si>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</si>
  <si>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</si>
  <si>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</si>
  <si>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</si>
  <si>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</si>
  <si>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</si>
  <si>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</si>
  <si>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</si>
  <si>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</si>
  <si>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</si>
  <si>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</si>
  <si>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</si>
  <si>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</si>
  <si>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</si>
  <si>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</si>
  <si>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</si>
  <si>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</si>
  <si>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</si>
  <si>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</si>
  <si>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</si>
  <si>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</si>
  <si>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</si>
  <si>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</si>
  <si>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</si>
  <si>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</si>
  <si>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</si>
  <si>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</si>
  <si>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</si>
  <si>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</si>
  <si>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</si>
  <si>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</si>
  <si>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</si>
  <si>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</si>
  <si>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</si>
  <si>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</si>
  <si>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</si>
  <si>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</si>
  <si>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</si>
  <si>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</si>
  <si>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</si>
  <si>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</si>
  <si>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</si>
  <si>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</si>
  <si>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</si>
  <si>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</si>
  <si>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</si>
  <si>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</si>
  <si>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</si>
  <si>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</si>
  <si>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</si>
  <si>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</si>
  <si>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</si>
  <si>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</si>
  <si>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</si>
  <si>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</si>
  <si>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</si>
  <si>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</si>
  <si>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</si>
  <si>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</si>
  <si>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</si>
  <si>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</si>
  <si>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</si>
  <si>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</si>
  <si>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</si>
  <si>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</si>
  <si>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</si>
  <si>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</si>
  <si>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</si>
  <si>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</si>
  <si>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</si>
  <si>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</si>
  <si>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</si>
  <si>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</si>
  <si>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</si>
  <si>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</si>
  <si>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</si>
  <si>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</si>
  <si>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</si>
  <si>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</si>
  <si>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</si>
  <si>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</si>
  <si>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</si>
  <si>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</si>
  <si>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</si>
  <si>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</si>
  <si>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</si>
  <si>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</si>
  <si>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</si>
  <si>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</si>
  <si>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</si>
  <si>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</si>
  <si>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</si>
  <si>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</si>
  <si>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</si>
  <si>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</si>
  <si>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</si>
  <si>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</si>
  <si>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</si>
  <si>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</si>
  <si>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</si>
  <si>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</si>
  <si>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</si>
  <si>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</si>
  <si>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</si>
  <si>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</si>
  <si>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</si>
  <si>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</si>
  <si>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</si>
  <si>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</si>
  <si>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</si>
  <si>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</si>
  <si>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</si>
  <si>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</si>
  <si>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</si>
  <si>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</si>
  <si>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</si>
  <si>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</si>
  <si>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</si>
  <si>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</si>
  <si>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</si>
  <si>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</si>
  <si>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</si>
  <si>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</si>
  <si>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</si>
  <si>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</si>
  <si>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</si>
  <si>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</si>
  <si>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</si>
  <si>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</si>
  <si>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</si>
  <si>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</si>
  <si>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</si>
  <si>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</si>
  <si>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</si>
  <si>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</si>
  <si>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</si>
  <si>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</si>
  <si>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</si>
  <si>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</si>
  <si>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</si>
  <si>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</si>
  <si>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</si>
  <si>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</si>
  <si>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</si>
  <si>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</si>
  <si>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</si>
  <si>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</si>
  <si>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</si>
  <si>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</si>
  <si>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</si>
  <si>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</si>
  <si>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</si>
  <si>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</si>
  <si>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</si>
  <si>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</si>
  <si>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</si>
  <si>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</si>
  <si>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</si>
  <si>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</si>
  <si>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</si>
  <si>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</si>
  <si>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</si>
  <si>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</si>
  <si>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</si>
  <si>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</si>
  <si>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</si>
  <si>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</si>
  <si>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</si>
  <si>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</si>
  <si>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</si>
  <si>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</si>
  <si>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</si>
  <si>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</si>
  <si>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</si>
  <si>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</si>
  <si>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</si>
  <si>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</si>
  <si>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</si>
  <si>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</si>
  <si>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</si>
  <si>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</si>
  <si>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</si>
  <si>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</si>
  <si>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</si>
  <si>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</si>
  <si>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</si>
  <si>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</si>
  <si>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</si>
  <si>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</si>
  <si>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</si>
  <si>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</si>
  <si>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</si>
  <si>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</si>
  <si>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</si>
  <si>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</si>
  <si>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</si>
  <si>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</si>
  <si>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</si>
  <si>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</si>
  <si>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</si>
  <si>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</si>
  <si>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</si>
  <si>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</si>
  <si>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</si>
  <si>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</si>
  <si>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</si>
  <si>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</si>
  <si>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</si>
  <si>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</si>
  <si>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</si>
  <si>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</si>
  <si>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</si>
  <si>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</si>
  <si>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</si>
  <si>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</si>
  <si>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</si>
  <si>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</si>
  <si>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</si>
  <si>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</si>
  <si>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</si>
  <si>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</si>
  <si>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</si>
  <si>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</si>
  <si>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</si>
  <si>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</si>
  <si>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</si>
  <si>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</si>
  <si>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</si>
  <si>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</si>
  <si>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</si>
  <si>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</si>
  <si>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</si>
  <si>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</si>
  <si>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</si>
  <si>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</si>
  <si>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</si>
  <si>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</si>
  <si>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</si>
  <si>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</si>
  <si>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</si>
  <si>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</si>
  <si>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</si>
  <si>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</si>
  <si>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</si>
  <si>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</si>
  <si>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</si>
  <si>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</si>
  <si>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</si>
  <si>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</si>
  <si>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</si>
  <si>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</si>
  <si>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</si>
  <si>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</si>
  <si>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</si>
  <si>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</si>
  <si>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</si>
  <si>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</si>
  <si>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</si>
  <si>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</si>
  <si>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</si>
  <si>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</si>
  <si>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</si>
  <si>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</si>
  <si>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</si>
  <si>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</si>
  <si>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</si>
  <si>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</si>
  <si>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</si>
  <si>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</si>
  <si>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</si>
  <si>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</si>
  <si>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</si>
  <si>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</si>
  <si>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</si>
  <si>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</si>
  <si>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</si>
  <si>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</si>
  <si>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</si>
  <si>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</si>
  <si>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</si>
  <si>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</si>
  <si>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</si>
  <si>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</si>
  <si>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</si>
  <si>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</si>
  <si>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</si>
  <si>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</si>
  <si>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</si>
  <si>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</si>
  <si>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</si>
  <si>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</si>
  <si>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</si>
  <si>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</si>
  <si>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</si>
  <si>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</si>
  <si>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</si>
  <si>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</si>
  <si>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</si>
  <si>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</si>
  <si>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</si>
  <si>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</si>
  <si>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</si>
  <si>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</si>
  <si>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</si>
  <si>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</si>
  <si>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</si>
  <si>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</si>
  <si>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</si>
  <si>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</si>
  <si>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</si>
  <si>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</si>
  <si>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</si>
  <si>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</si>
  <si>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</si>
  <si>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</si>
  <si>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</si>
  <si>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</si>
  <si>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</si>
  <si>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</si>
  <si>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</si>
  <si>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</si>
  <si>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</si>
  <si>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</si>
  <si>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</si>
  <si>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</si>
  <si>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</si>
  <si>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</si>
  <si>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</si>
  <si>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</si>
  <si>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</si>
  <si>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</si>
  <si>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</si>
  <si>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</si>
  <si>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</si>
  <si>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</si>
  <si>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</si>
  <si>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</si>
  <si>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</si>
  <si>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</si>
  <si>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</si>
  <si>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</si>
  <si>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</si>
  <si>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</si>
  <si>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</si>
  <si>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</si>
  <si>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</si>
  <si>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</si>
  <si>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</si>
  <si>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</si>
  <si>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</si>
  <si>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</si>
  <si>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</si>
  <si>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</si>
  <si>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</si>
  <si>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</si>
  <si>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</si>
  <si>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</si>
  <si>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</si>
  <si>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</si>
  <si>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</si>
  <si>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</si>
  <si>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</si>
  <si>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</si>
  <si>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</si>
  <si>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</si>
  <si>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</si>
  <si>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</si>
  <si>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</si>
  <si>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</si>
  <si>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</si>
  <si>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</si>
  <si>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</si>
  <si>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</si>
  <si>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</si>
  <si>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</si>
  <si>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</si>
  <si>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</si>
  <si>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</si>
  <si>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</si>
  <si>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</si>
  <si>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</si>
  <si>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</si>
  <si>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</si>
  <si>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</si>
  <si>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</si>
  <si>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</si>
  <si>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</si>
  <si>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</si>
  <si>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</si>
  <si>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</si>
  <si>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</si>
  <si>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</si>
  <si>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</si>
  <si>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</si>
  <si>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</si>
  <si>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</si>
  <si>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</si>
  <si>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</si>
  <si>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</si>
  <si>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</si>
  <si>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</si>
  <si>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</si>
  <si>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</si>
  <si>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</si>
  <si>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</si>
  <si>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</si>
  <si>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</si>
  <si>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</si>
  <si>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</si>
  <si>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</si>
  <si>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</si>
  <si>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</si>
  <si>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</si>
  <si>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</si>
  <si>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</si>
  <si>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</si>
  <si>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</si>
  <si>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</si>
  <si>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</si>
  <si>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</si>
  <si>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</si>
  <si>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</si>
  <si>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</si>
  <si>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</si>
  <si>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</si>
  <si>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</si>
  <si>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</si>
  <si>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</si>
  <si>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</si>
  <si>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</si>
  <si>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</si>
  <si>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</si>
  <si>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</si>
  <si>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</si>
  <si>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</si>
  <si>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</si>
  <si>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</si>
  <si>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</si>
  <si>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</si>
  <si>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</si>
  <si>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</si>
  <si>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</si>
  <si>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</si>
  <si>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</si>
  <si>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</si>
  <si>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</si>
  <si>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</si>
  <si>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</si>
  <si>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</si>
  <si>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</si>
  <si>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</si>
  <si>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</si>
  <si>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</si>
  <si>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</si>
  <si>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</si>
  <si>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</si>
  <si>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</si>
  <si>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</si>
  <si>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</si>
  <si>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</si>
  <si>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</si>
  <si>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</si>
  <si>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</si>
  <si>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</si>
  <si>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</si>
  <si>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</si>
  <si>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</si>
  <si>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</si>
  <si>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</si>
  <si>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</si>
  <si>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</si>
  <si>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</si>
  <si>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</si>
  <si>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</si>
  <si>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</si>
  <si>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</si>
  <si>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</si>
  <si>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</si>
  <si>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</si>
  <si>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</si>
  <si>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</si>
  <si>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</si>
  <si>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</si>
  <si>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</si>
  <si>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</si>
  <si>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</si>
  <si>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</si>
  <si>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</si>
  <si>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</si>
  <si>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</si>
  <si>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</si>
  <si>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</si>
  <si>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</si>
  <si>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</si>
  <si>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</si>
  <si>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</si>
  <si>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</si>
  <si>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</si>
  <si>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</si>
  <si>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</si>
  <si>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</si>
  <si>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</si>
  <si>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</si>
  <si>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</si>
  <si>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</si>
  <si>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</si>
  <si>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</si>
  <si>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</si>
  <si>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</si>
  <si>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</si>
  <si>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</si>
  <si>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</si>
  <si>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</si>
  <si>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</si>
  <si>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</si>
  <si>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</si>
  <si>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</si>
  <si>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</si>
  <si>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</si>
  <si>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</si>
  <si>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</si>
  <si>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</si>
  <si>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</si>
  <si>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</si>
  <si>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</si>
  <si>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</si>
  <si>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</si>
  <si>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</si>
  <si>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</si>
  <si>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</si>
  <si>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</si>
  <si>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</si>
  <si>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</si>
  <si>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</si>
  <si>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</si>
  <si>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</si>
  <si>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</si>
  <si>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</si>
  <si>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</si>
  <si>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</si>
  <si>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</si>
  <si>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</si>
  <si>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</si>
  <si>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</si>
  <si>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</si>
  <si>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</si>
  <si>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</si>
  <si>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</si>
  <si>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</si>
  <si>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</si>
  <si>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</si>
  <si>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</si>
  <si>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</si>
  <si>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</si>
  <si>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</si>
  <si>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</si>
  <si>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</si>
  <si>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</si>
  <si>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</si>
  <si>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</si>
  <si>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</si>
  <si>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</si>
  <si>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</si>
  <si>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</si>
  <si>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</si>
  <si>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</si>
  <si>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</si>
  <si>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</si>
  <si>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</si>
  <si>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</si>
  <si>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</si>
  <si>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</si>
  <si>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</si>
  <si>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</si>
  <si>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</si>
  <si>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</si>
  <si>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</si>
  <si>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</si>
  <si>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</si>
  <si>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</si>
  <si>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</si>
  <si>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</si>
  <si>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</si>
  <si>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</si>
  <si>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</si>
  <si>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</si>
  <si>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</si>
  <si>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</si>
  <si>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</si>
  <si>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</si>
  <si>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</si>
  <si>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</si>
  <si>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</si>
  <si>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</si>
  <si>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</si>
  <si>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</si>
  <si>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</si>
  <si>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</si>
  <si>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</si>
  <si>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</si>
  <si>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</si>
  <si>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</si>
  <si>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</si>
  <si>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</si>
  <si>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</si>
  <si>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</si>
  <si>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</si>
  <si>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</si>
  <si>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</si>
  <si>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</si>
  <si>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</si>
  <si>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</si>
  <si>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</si>
  <si>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</si>
  <si>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</si>
  <si>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</si>
  <si>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</si>
  <si>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</si>
  <si>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</si>
  <si>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</si>
  <si>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</si>
  <si>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</si>
  <si>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</si>
  <si>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</si>
  <si>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</si>
  <si>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</si>
  <si>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</si>
  <si>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</si>
  <si>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</si>
  <si>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</si>
  <si>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</si>
  <si>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</si>
  <si>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</si>
  <si>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</si>
  <si>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</si>
  <si>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</si>
  <si>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</si>
  <si>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</si>
  <si>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</si>
  <si>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</si>
  <si>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</si>
  <si>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</si>
  <si>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</si>
  <si>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</si>
  <si>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</si>
  <si>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</si>
  <si>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</si>
  <si>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</si>
  <si>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</si>
  <si>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</si>
  <si>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</si>
  <si>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</si>
  <si>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</si>
  <si>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</si>
  <si>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</si>
  <si>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</si>
  <si>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</si>
  <si>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</si>
  <si>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</si>
  <si>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</si>
  <si>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</si>
  <si>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</si>
  <si>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</si>
  <si>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</si>
  <si>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</si>
  <si>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</si>
  <si>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</si>
  <si>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</si>
  <si>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</si>
  <si>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</si>
  <si>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</si>
  <si>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</si>
  <si>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</si>
  <si>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</si>
  <si>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</si>
  <si>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</si>
  <si>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</si>
  <si>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</si>
  <si>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</si>
  <si>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</si>
  <si>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</si>
  <si>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</si>
  <si>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</si>
  <si>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</si>
  <si>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</si>
  <si>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</si>
  <si>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</si>
  <si>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</si>
  <si>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</si>
  <si>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</si>
  <si>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</si>
  <si>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</si>
  <si>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</si>
  <si>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</si>
  <si>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</si>
  <si>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</si>
  <si>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</si>
  <si>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</si>
  <si>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</si>
  <si>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</si>
  <si>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</si>
  <si>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</si>
  <si>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</si>
  <si>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</si>
  <si>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</si>
  <si>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</si>
  <si>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</si>
  <si>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</si>
  <si>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</si>
  <si>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</si>
  <si>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</si>
  <si>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</si>
  <si>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</si>
  <si>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</si>
  <si>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</si>
  <si>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</si>
  <si>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</si>
  <si>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</si>
  <si>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</si>
  <si>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</si>
  <si>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</si>
  <si>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</si>
  <si>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</si>
  <si>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</si>
  <si>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</si>
  <si>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</si>
  <si>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</si>
  <si>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</si>
  <si>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</si>
  <si>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</si>
  <si>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</si>
  <si>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</si>
  <si>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</si>
  <si>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</si>
  <si>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</si>
  <si>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</si>
  <si>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</si>
  <si>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</si>
  <si>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</si>
  <si>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</si>
  <si>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</si>
  <si>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</si>
  <si>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</si>
  <si>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</si>
  <si>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</si>
  <si>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</si>
  <si>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</si>
  <si>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</si>
  <si>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</si>
  <si>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</si>
  <si>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</si>
  <si>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</si>
  <si>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</si>
  <si>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</si>
  <si>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</si>
  <si>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</si>
  <si>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</si>
  <si>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</si>
  <si>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</si>
  <si>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</si>
  <si>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</si>
  <si>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</si>
  <si>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</si>
  <si>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</si>
  <si>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</si>
  <si>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</si>
  <si>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</si>
  <si>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</si>
  <si>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</si>
  <si>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</si>
  <si>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</si>
  <si>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</si>
  <si>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</si>
  <si>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</si>
  <si>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</si>
  <si>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</si>
  <si>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</si>
  <si>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</si>
  <si>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</si>
  <si>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</si>
  <si>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</si>
  <si>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</si>
  <si>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</si>
  <si>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</si>
  <si>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</si>
  <si>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</si>
  <si>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</si>
  <si>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</si>
  <si>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</si>
  <si>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</si>
  <si>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</si>
  <si>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</si>
  <si>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</si>
  <si>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</si>
  <si>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</si>
  <si>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</si>
  <si>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</si>
  <si>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</si>
  <si>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</si>
  <si>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</si>
  <si>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</si>
  <si>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</si>
  <si>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</si>
  <si>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</si>
  <si>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</si>
  <si>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</si>
  <si>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</si>
  <si>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</si>
  <si>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</si>
  <si>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</si>
  <si>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</si>
  <si>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</si>
  <si>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</si>
  <si>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</si>
  <si>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</si>
  <si>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</si>
  <si>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</si>
  <si>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</si>
  <si>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</si>
  <si>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</si>
  <si>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</si>
  <si>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</si>
  <si>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</si>
  <si>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</si>
  <si>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</si>
  <si>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</si>
  <si>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</si>
  <si>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</si>
  <si>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</si>
  <si>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</si>
  <si>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</si>
  <si>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</si>
  <si>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</si>
  <si>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</si>
  <si>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</si>
  <si>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</si>
  <si>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</si>
  <si>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</si>
  <si>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</si>
  <si>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</si>
  <si>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</si>
  <si>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</si>
  <si>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</si>
  <si>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</si>
  <si>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</si>
  <si>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</si>
  <si>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</si>
  <si>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</si>
  <si>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</si>
  <si>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</si>
  <si>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</si>
  <si>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</si>
  <si>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</si>
  <si>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</si>
  <si>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</si>
  <si>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</si>
  <si>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</si>
  <si>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</si>
  <si>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</si>
  <si>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</si>
  <si>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</si>
  <si>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</si>
  <si>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</si>
  <si>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</si>
  <si>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</si>
  <si>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</si>
  <si>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</si>
  <si>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</si>
  <si>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</si>
  <si>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</si>
  <si>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</si>
  <si>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</si>
  <si>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</si>
  <si>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</si>
  <si>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</si>
  <si>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</si>
  <si>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</si>
  <si>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</si>
  <si>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</si>
  <si>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</si>
  <si>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</si>
  <si>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</si>
  <si>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</si>
  <si>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</si>
  <si>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</si>
  <si>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</si>
  <si>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</si>
  <si>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</si>
  <si>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</si>
  <si>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</si>
  <si>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</si>
  <si>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</si>
  <si>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</si>
  <si>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</si>
  <si>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</si>
  <si>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</si>
  <si>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</si>
  <si>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</si>
  <si>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</si>
  <si>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</si>
  <si>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</si>
  <si>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</si>
  <si>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</si>
  <si>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</si>
  <si>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</si>
  <si>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</si>
  <si>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</si>
  <si>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</si>
  <si>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</si>
  <si>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</si>
  <si>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</si>
  <si>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</si>
  <si>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</si>
  <si>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</si>
  <si>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</si>
  <si>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</si>
  <si>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</si>
  <si>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</si>
  <si>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</si>
  <si>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</si>
  <si>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</si>
  <si>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</si>
  <si>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</si>
  <si>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</si>
  <si>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</si>
  <si>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</si>
  <si>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</si>
  <si>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</si>
  <si>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</si>
  <si>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</si>
  <si>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</si>
  <si>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</si>
  <si>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</si>
  <si>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</si>
  <si>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</si>
  <si>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</si>
  <si>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</si>
  <si>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</si>
  <si>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</si>
  <si>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</si>
  <si>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</si>
  <si>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</si>
  <si>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</si>
  <si>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</si>
  <si>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</si>
  <si>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</si>
  <si>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</si>
  <si>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</si>
  <si>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</si>
  <si>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</si>
  <si>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</si>
  <si>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</si>
  <si>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</si>
  <si>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</si>
  <si>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</si>
  <si>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</si>
  <si>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</si>
  <si>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</si>
  <si>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</si>
  <si>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</si>
  <si>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</si>
  <si>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</si>
  <si>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</si>
  <si>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</si>
  <si>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</si>
  <si>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</si>
  <si>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</si>
  <si>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</si>
  <si>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</si>
  <si>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</si>
  <si>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</si>
  <si>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</si>
  <si>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</si>
  <si>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</si>
  <si>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</si>
  <si>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</si>
  <si>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</si>
  <si>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</si>
  <si>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</si>
  <si>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</si>
  <si>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</si>
  <si>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</si>
  <si>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</si>
  <si>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</si>
  <si>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</si>
  <si>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</si>
  <si>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</si>
  <si>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</si>
  <si>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</si>
  <si>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</si>
  <si>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</si>
  <si>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</si>
  <si>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</si>
  <si>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</si>
  <si>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</si>
  <si>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</si>
  <si>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</si>
  <si>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</si>
  <si>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</si>
  <si>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</si>
  <si>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</si>
  <si>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</si>
  <si>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</si>
  <si>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</si>
  <si>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</si>
  <si>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</si>
  <si>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</si>
  <si>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</si>
  <si>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</si>
  <si>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</si>
  <si>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</si>
  <si>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</si>
  <si>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</si>
  <si>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</si>
  <si>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</si>
  <si>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</si>
  <si>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</si>
  <si>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</si>
  <si>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</si>
  <si>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</si>
  <si>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</si>
  <si>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</si>
  <si>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</si>
  <si>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</si>
  <si>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</si>
  <si>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</si>
  <si>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</si>
  <si>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</si>
  <si>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</si>
  <si>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</si>
  <si>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</si>
  <si>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</si>
  <si>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</si>
  <si>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</si>
  <si>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</si>
  <si>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</si>
  <si>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</si>
  <si>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</si>
  <si>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</si>
  <si>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</si>
  <si>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</si>
  <si>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</si>
  <si>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</si>
  <si>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</si>
  <si>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</si>
  <si>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</si>
  <si>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</si>
  <si>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</si>
  <si>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</si>
  <si>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</si>
  <si>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</si>
  <si>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</si>
  <si>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</si>
  <si>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</si>
  <si>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</si>
  <si>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</si>
  <si>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</si>
  <si>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</si>
  <si>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</si>
  <si>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</si>
  <si>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</si>
  <si>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</si>
  <si>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</si>
  <si>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</si>
  <si>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</si>
  <si>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</si>
  <si>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</si>
  <si>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</si>
  <si>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</si>
  <si>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</si>
  <si>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</si>
  <si>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</si>
  <si>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</si>
  <si>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</si>
  <si>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</si>
  <si>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</si>
  <si>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</si>
  <si>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</si>
  <si>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</si>
  <si>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</si>
  <si>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</si>
  <si>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</si>
  <si>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</si>
  <si>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</si>
  <si>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</si>
  <si>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</si>
  <si>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</si>
  <si>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</si>
  <si>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</si>
  <si>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</si>
  <si>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</si>
  <si>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</si>
  <si>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</si>
  <si>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</si>
  <si>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</si>
  <si>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</si>
  <si>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</si>
  <si>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</si>
  <si>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</si>
  <si>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</si>
  <si>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</si>
  <si>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</si>
  <si>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</si>
  <si>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</si>
  <si>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</si>
  <si>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</si>
  <si>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</si>
  <si>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</si>
  <si>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</si>
  <si>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</si>
  <si>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</si>
  <si>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</si>
  <si>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</si>
  <si>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</si>
  <si>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</si>
  <si>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</si>
  <si>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</si>
  <si>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</si>
  <si>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</si>
  <si>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</si>
  <si>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</si>
  <si>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</si>
  <si>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</si>
  <si>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</si>
  <si>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</si>
  <si>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</si>
  <si>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</si>
  <si>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</si>
  <si>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</si>
  <si>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</si>
  <si>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</si>
  <si>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</si>
  <si>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</si>
  <si>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</si>
  <si>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</si>
  <si>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</si>
  <si>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</si>
  <si>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</si>
  <si>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</si>
  <si>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</si>
  <si>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</si>
  <si>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</si>
  <si>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</si>
  <si>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</si>
  <si>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</si>
  <si>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</si>
  <si>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</si>
  <si>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</si>
  <si>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</si>
  <si>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</si>
  <si>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</si>
  <si>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</si>
  <si>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</si>
  <si>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</si>
  <si>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</si>
  <si>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</si>
  <si>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</si>
  <si>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</si>
  <si>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</si>
  <si>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</si>
  <si>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</si>
  <si>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</si>
  <si>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</si>
  <si>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</si>
  <si>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</si>
  <si>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</si>
  <si>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</si>
  <si>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</si>
  <si>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</si>
  <si>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</si>
  <si>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</si>
  <si>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</si>
  <si>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</si>
  <si>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</si>
  <si>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</si>
  <si>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</si>
  <si>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</si>
  <si>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</si>
  <si>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</si>
  <si>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</si>
  <si>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</si>
  <si>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</si>
  <si>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</si>
  <si>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</si>
  <si>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</si>
  <si>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</si>
  <si>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</si>
  <si>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</si>
  <si>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</si>
  <si>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</si>
  <si>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</si>
  <si>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</si>
  <si>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</si>
  <si>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</si>
  <si>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</si>
  <si>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</si>
  <si>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</si>
  <si>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</si>
  <si>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</si>
  <si>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</si>
  <si>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</si>
  <si>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</si>
  <si>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</si>
  <si>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</si>
  <si>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</si>
  <si>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</si>
  <si>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</si>
  <si>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</si>
  <si>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</si>
  <si>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</si>
  <si>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</si>
  <si>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</si>
  <si>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</si>
  <si>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</si>
  <si>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</si>
  <si>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</si>
  <si>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</si>
  <si>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</si>
  <si>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</si>
  <si>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</si>
  <si>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</si>
  <si>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</si>
  <si>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</si>
  <si>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</si>
  <si>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</si>
  <si>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</si>
  <si>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</si>
  <si>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</si>
  <si>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</si>
  <si>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</si>
  <si>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</si>
  <si>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</si>
  <si>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</si>
  <si>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</si>
  <si>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</si>
  <si>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</si>
  <si>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</si>
  <si>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</si>
  <si>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</si>
  <si>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</si>
  <si>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</si>
  <si>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</si>
  <si>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</si>
  <si>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</si>
  <si>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</si>
  <si>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</si>
  <si>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</si>
  <si>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</si>
  <si>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</si>
  <si>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</si>
  <si>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</si>
  <si>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</si>
  <si>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</si>
  <si>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</si>
  <si>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</si>
  <si>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</si>
  <si>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</si>
  <si>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</si>
  <si>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</si>
  <si>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</si>
  <si>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</si>
  <si>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</si>
  <si>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</si>
  <si>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</si>
  <si>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</si>
  <si>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</si>
  <si>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</si>
  <si>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</si>
  <si>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</si>
  <si>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</si>
  <si>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</si>
  <si>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</si>
  <si>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</si>
  <si>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</si>
  <si>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</si>
  <si>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</si>
  <si>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</si>
  <si>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</si>
  <si>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</si>
  <si>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</si>
  <si>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</si>
  <si>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</si>
  <si>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</si>
  <si>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</si>
  <si>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</si>
  <si>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</si>
  <si>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</si>
  <si>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</si>
  <si>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</si>
  <si>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</si>
  <si>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</si>
  <si>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</si>
  <si>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</si>
  <si>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</si>
  <si>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</si>
  <si>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</si>
  <si>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</si>
  <si>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</si>
  <si>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</si>
  <si>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</si>
  <si>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</si>
  <si>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</si>
  <si>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</si>
  <si>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</si>
  <si>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</si>
  <si>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</si>
  <si>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</si>
  <si>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</si>
  <si>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</si>
  <si>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</si>
  <si>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</si>
  <si>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</si>
  <si>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</si>
  <si>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</si>
  <si>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</si>
  <si>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</si>
  <si>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</si>
  <si>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</si>
  <si>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</si>
  <si>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</si>
  <si>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</si>
  <si>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</si>
  <si>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</si>
  <si>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</si>
  <si>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</si>
  <si>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</si>
  <si>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</si>
  <si>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</si>
  <si>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</si>
  <si>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</si>
  <si>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</si>
  <si>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</si>
  <si>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</si>
  <si>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</si>
  <si>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</si>
  <si>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</si>
  <si>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</si>
  <si>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</si>
  <si>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</si>
  <si>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</si>
  <si>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</si>
  <si>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</si>
  <si>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</si>
  <si>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</si>
  <si>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</si>
  <si>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</si>
  <si>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</si>
  <si>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</si>
  <si>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</si>
  <si>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</si>
  <si>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</si>
  <si>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</si>
  <si>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</si>
  <si>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</si>
  <si>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</si>
  <si>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</si>
  <si>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</si>
  <si>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</si>
  <si>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</si>
  <si>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</si>
  <si>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</si>
  <si>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</si>
  <si>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</si>
  <si>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</si>
  <si>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</si>
  <si>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</si>
  <si>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</si>
  <si>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</si>
  <si>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</si>
  <si>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</si>
  <si>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</si>
  <si>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</si>
  <si>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</si>
  <si>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</si>
  <si>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</si>
  <si>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</si>
  <si>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</si>
  <si>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</si>
  <si>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</si>
  <si>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</si>
  <si>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</si>
  <si>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</si>
  <si>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</si>
  <si>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</si>
  <si>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</si>
  <si>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</si>
  <si>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</si>
  <si>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</si>
  <si>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</si>
  <si>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</si>
  <si>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</si>
  <si>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</si>
  <si>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</si>
  <si>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</si>
  <si>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</si>
  <si>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</si>
  <si>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</si>
  <si>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</si>
  <si>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</si>
  <si>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</si>
  <si>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</si>
  <si>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</si>
  <si>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</si>
  <si>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</si>
  <si>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</si>
  <si>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</si>
  <si>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</si>
  <si>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</si>
  <si>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</si>
  <si>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</si>
  <si>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</si>
  <si>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</si>
  <si>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</si>
  <si>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</si>
  <si>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</si>
  <si>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</si>
  <si>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</si>
  <si>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</si>
  <si>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</si>
  <si>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</si>
  <si>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</si>
  <si>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</si>
  <si>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</si>
  <si>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</si>
  <si>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</si>
  <si>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</si>
  <si>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</si>
  <si>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</si>
  <si>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</si>
  <si>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</si>
  <si>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</si>
  <si>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</si>
  <si>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</si>
  <si>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</si>
  <si>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</si>
  <si>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</si>
  <si>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</si>
  <si>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</si>
  <si>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</si>
  <si>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</si>
  <si>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</si>
  <si>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</si>
  <si>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</si>
  <si>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</si>
  <si>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</si>
  <si>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</si>
  <si>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</si>
  <si>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</si>
  <si>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</si>
  <si>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</si>
  <si>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</si>
  <si>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</si>
  <si>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</si>
  <si>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</si>
  <si>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</si>
  <si>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</si>
  <si>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</si>
  <si>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</si>
  <si>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</si>
  <si>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</si>
  <si>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</si>
  <si>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</si>
  <si>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</si>
  <si>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</si>
  <si>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</si>
  <si>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</si>
  <si>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</si>
  <si>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</si>
  <si>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</si>
  <si>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</si>
  <si>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</si>
  <si>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</si>
  <si>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</si>
  <si>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</si>
  <si>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</si>
  <si>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</si>
  <si>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</si>
  <si>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</si>
  <si>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</si>
  <si>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</si>
  <si>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</si>
  <si>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</si>
  <si>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</si>
  <si>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</si>
  <si>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</si>
  <si>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</si>
  <si>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</si>
  <si>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</si>
  <si>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</si>
  <si>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</si>
  <si>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</si>
  <si>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</si>
  <si>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</si>
  <si>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</si>
  <si>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</si>
  <si>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</si>
  <si>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</si>
  <si>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</si>
  <si>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</si>
  <si>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</si>
  <si>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</si>
  <si>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</si>
  <si>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</si>
  <si>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</si>
  <si>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</si>
  <si>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</si>
  <si>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</si>
  <si>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</si>
  <si>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</si>
  <si>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</si>
  <si>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</si>
  <si>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</si>
  <si>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</si>
  <si>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</si>
  <si>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</si>
  <si>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</si>
  <si>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</si>
  <si>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</si>
  <si>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</si>
  <si>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</si>
  <si>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</si>
  <si>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</si>
  <si>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</si>
  <si>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</si>
  <si>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</si>
  <si>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</si>
  <si>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</si>
  <si>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</si>
  <si>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</si>
  <si>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</si>
  <si>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</si>
  <si>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</si>
  <si>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</si>
  <si>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</si>
  <si>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</si>
  <si>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</si>
  <si>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</si>
  <si>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</si>
  <si>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</si>
  <si>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</si>
  <si>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</si>
  <si>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</si>
  <si>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</si>
  <si>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</si>
  <si>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</si>
  <si>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</si>
  <si>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</si>
  <si>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</si>
  <si>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</si>
  <si>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</si>
  <si>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</si>
  <si>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</si>
  <si>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</si>
  <si>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</si>
  <si>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</si>
  <si>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</si>
  <si>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</si>
  <si>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</si>
  <si>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</si>
  <si>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</si>
  <si>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</si>
  <si>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</si>
  <si>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</si>
  <si>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</si>
  <si>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</si>
  <si>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</si>
  <si>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</si>
  <si>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</si>
  <si>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</si>
  <si>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</si>
  <si>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</si>
  <si>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</si>
  <si>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</si>
  <si>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</si>
  <si>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</si>
  <si>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</si>
  <si>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</si>
  <si>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</si>
  <si>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</si>
  <si>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</si>
  <si>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</si>
  <si>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</si>
  <si>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</si>
  <si>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</si>
  <si>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</si>
  <si>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</si>
  <si>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</si>
  <si>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</si>
  <si>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</si>
  <si>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</si>
  <si>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</si>
  <si>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</si>
  <si>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</si>
  <si>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</si>
  <si>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</si>
  <si>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</si>
  <si>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</si>
  <si>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</si>
  <si>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</si>
  <si>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</si>
  <si>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</si>
  <si>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</si>
  <si>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</si>
  <si>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</si>
  <si>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</si>
  <si>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</si>
  <si>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</si>
  <si>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</si>
  <si>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</si>
  <si>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</si>
  <si>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</si>
  <si>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</si>
  <si>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</si>
  <si>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</si>
  <si>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</si>
  <si>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</si>
  <si>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</si>
  <si>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</si>
  <si>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</si>
  <si>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</si>
  <si>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</si>
  <si>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</si>
  <si>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</si>
  <si>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</si>
  <si>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</si>
  <si>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</si>
  <si>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</si>
  <si>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</si>
  <si>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</si>
  <si>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</si>
  <si>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</si>
  <si>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</si>
  <si>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</si>
  <si>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</si>
  <si>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</si>
  <si>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</si>
  <si>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</si>
  <si>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</si>
  <si>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</si>
  <si>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</si>
  <si>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</si>
  <si>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</si>
  <si>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</si>
  <si>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</si>
  <si>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</si>
  <si>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</si>
  <si>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</si>
  <si>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</si>
  <si>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</si>
  <si>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</si>
  <si>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</si>
  <si>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</si>
  <si>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</si>
  <si>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</si>
  <si>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</si>
  <si>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</si>
  <si>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</si>
  <si>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</si>
  <si>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</si>
  <si>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</si>
  <si>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</si>
  <si>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</si>
  <si>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</si>
  <si>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</si>
  <si>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</si>
  <si>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</si>
  <si>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</si>
  <si>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</si>
  <si>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</si>
  <si>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</si>
  <si>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</si>
  <si>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</si>
  <si>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</si>
  <si>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</si>
  <si>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</si>
  <si>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</si>
  <si>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</si>
  <si>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</si>
  <si>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</si>
  <si>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</si>
  <si>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</si>
  <si>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</si>
  <si>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</si>
  <si>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</si>
  <si>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</si>
  <si>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</si>
  <si>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</si>
  <si>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</si>
  <si>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</si>
  <si>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</si>
  <si>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</si>
  <si>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</si>
  <si>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</si>
  <si>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</si>
  <si>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</si>
  <si>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</si>
  <si>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</si>
  <si>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</si>
  <si>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</si>
  <si>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</si>
  <si>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</si>
  <si>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</si>
  <si>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</si>
  <si>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</si>
  <si>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</si>
  <si>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</si>
  <si>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</si>
  <si>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</si>
  <si>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</si>
  <si>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</si>
  <si>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</si>
  <si>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</si>
  <si>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</si>
  <si>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</si>
  <si>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</si>
  <si>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</si>
  <si>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</si>
  <si>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</si>
  <si>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</si>
  <si>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</si>
  <si>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</si>
  <si>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</si>
  <si>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</si>
  <si>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</si>
  <si>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</si>
  <si>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</si>
  <si>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</si>
  <si>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</si>
  <si>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</si>
  <si>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</si>
  <si>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</si>
  <si>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</si>
  <si>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</si>
  <si>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</si>
  <si>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</si>
  <si>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</si>
  <si>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</si>
  <si>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</si>
  <si>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</si>
  <si>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</si>
  <si>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</si>
  <si>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</si>
  <si>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</si>
  <si>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</si>
  <si>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</si>
  <si>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</si>
  <si>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</si>
  <si>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</si>
  <si>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</si>
  <si>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</si>
  <si>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</si>
  <si>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</si>
  <si>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</si>
  <si>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</si>
  <si>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</si>
  <si>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</si>
  <si>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</si>
  <si>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</si>
  <si>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</si>
  <si>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</si>
  <si>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</si>
  <si>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</si>
  <si>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</si>
  <si>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</si>
  <si>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</si>
  <si>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</si>
  <si>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</si>
  <si>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</si>
  <si>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</si>
  <si>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</si>
  <si>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</si>
  <si>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</si>
  <si>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</si>
  <si>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</si>
  <si>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</si>
  <si>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</si>
  <si>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</si>
  <si>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</si>
  <si>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</si>
  <si>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</si>
  <si>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</si>
  <si>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</si>
  <si>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</si>
  <si>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</si>
  <si>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</si>
  <si>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</si>
  <si>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</si>
  <si>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</si>
  <si>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</si>
  <si>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</si>
  <si>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</si>
  <si>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</si>
  <si>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</si>
  <si>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</si>
  <si>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</si>
  <si>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</si>
  <si>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</si>
  <si>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</si>
  <si>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</si>
  <si>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</si>
  <si>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</si>
  <si>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</si>
  <si>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</si>
  <si>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</si>
  <si>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</si>
  <si>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</si>
  <si>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</si>
  <si>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</si>
  <si>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</si>
  <si>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</si>
  <si>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</si>
  <si>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</si>
  <si>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</si>
  <si>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</si>
  <si>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</si>
  <si>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</si>
  <si>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</si>
  <si>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</si>
  <si>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</si>
  <si>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</si>
  <si>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</si>
  <si>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</si>
  <si>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</si>
  <si>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</si>
  <si>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</si>
  <si>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</si>
  <si>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</si>
  <si>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</si>
  <si>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</si>
  <si>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</si>
  <si>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</si>
  <si>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</si>
  <si>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</si>
  <si>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</si>
  <si>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</si>
  <si>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</si>
  <si>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</si>
  <si>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</si>
  <si>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</si>
  <si>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</si>
  <si>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</si>
  <si>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</si>
  <si>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</si>
  <si>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</si>
  <si>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</si>
  <si>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</si>
  <si>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</si>
  <si>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</si>
  <si>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</si>
  <si>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</si>
  <si>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</si>
  <si>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</si>
  <si>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</si>
  <si>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</si>
  <si>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</si>
  <si>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</si>
  <si>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</si>
  <si>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</si>
  <si>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</si>
  <si>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</si>
  <si>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</si>
  <si>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</si>
  <si>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</si>
  <si>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</si>
  <si>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</si>
  <si>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</si>
  <si>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</si>
  <si>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</si>
  <si>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</si>
  <si>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</si>
  <si>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</si>
  <si>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</si>
  <si>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</si>
  <si>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</si>
  <si>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</si>
  <si>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</si>
  <si>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</si>
  <si>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</si>
  <si>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</si>
  <si>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</si>
  <si>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</si>
  <si>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</si>
  <si>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</si>
  <si>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</si>
  <si>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</si>
  <si>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</si>
  <si>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</si>
  <si>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</si>
  <si>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</si>
  <si>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</si>
  <si>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</si>
  <si>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</si>
  <si>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</si>
  <si>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</si>
  <si>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</si>
  <si>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</si>
  <si>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</si>
  <si>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</si>
  <si>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</si>
  <si>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</si>
  <si>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</si>
  <si>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</si>
  <si>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</si>
  <si>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</si>
  <si>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</si>
  <si>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</si>
  <si>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</si>
  <si>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</si>
  <si>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</si>
  <si>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</si>
  <si>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</si>
  <si>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</si>
  <si>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</si>
  <si>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</si>
  <si>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</si>
  <si>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</si>
  <si>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</si>
  <si>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</si>
  <si>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</si>
  <si>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</si>
  <si>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</si>
  <si>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</si>
  <si>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</si>
  <si>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</si>
  <si>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</si>
  <si>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</si>
  <si>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</si>
  <si>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</si>
  <si>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</si>
  <si>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</si>
  <si>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</si>
  <si>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</si>
  <si>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</si>
  <si>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</si>
  <si>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</si>
  <si>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</si>
  <si>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</si>
  <si>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</si>
  <si>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</si>
  <si>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</si>
  <si>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</si>
  <si>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</si>
  <si>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</si>
  <si>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</si>
  <si>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</si>
  <si>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</si>
  <si>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</si>
  <si>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</si>
  <si>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</si>
  <si>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</si>
  <si>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</si>
  <si>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</si>
  <si>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</si>
  <si>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</si>
  <si>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</si>
  <si>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</si>
  <si>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</si>
  <si>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</si>
  <si>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</si>
  <si>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</si>
  <si>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</si>
  <si>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</si>
  <si>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</si>
  <si>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</si>
  <si>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</si>
  <si>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</si>
  <si>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</si>
  <si>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</si>
  <si>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</si>
  <si>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</si>
  <si>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</si>
  <si>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</si>
  <si>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</si>
  <si>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</si>
  <si>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</si>
  <si>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</si>
  <si>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</si>
  <si>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</si>
  <si>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</si>
  <si>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</si>
  <si>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</si>
  <si>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</si>
  <si>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</si>
  <si>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</si>
  <si>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</si>
  <si>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</si>
  <si>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</si>
  <si>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</si>
  <si>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</si>
  <si>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</si>
  <si>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</si>
  <si>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</si>
  <si>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</si>
  <si>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</si>
  <si>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</si>
  <si>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</si>
  <si>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</si>
  <si>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</si>
  <si>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</si>
  <si>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</si>
  <si>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</si>
  <si>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</si>
  <si>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</si>
  <si>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</si>
  <si>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</si>
  <si>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</si>
  <si>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</si>
  <si>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</si>
  <si>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</si>
  <si>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</si>
  <si>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</si>
  <si>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</si>
  <si>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</si>
  <si>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</si>
  <si>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</si>
  <si>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</si>
  <si>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</si>
  <si>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</si>
  <si>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</si>
  <si>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</si>
  <si>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</si>
  <si>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</si>
  <si>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</si>
  <si>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</si>
  <si>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</si>
  <si>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</si>
  <si>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</si>
  <si>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</si>
  <si>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</si>
  <si>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</si>
  <si>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</si>
  <si>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</si>
  <si>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</si>
  <si>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</si>
  <si>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</si>
  <si>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</si>
  <si>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</si>
  <si>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</si>
  <si>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</si>
  <si>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</si>
  <si>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</si>
  <si>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</si>
  <si>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</si>
  <si>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</si>
  <si>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</si>
  <si>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</si>
  <si>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</si>
  <si>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</si>
  <si>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</si>
  <si>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</si>
  <si>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</si>
  <si>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</si>
  <si>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</si>
  <si>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</si>
  <si>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</si>
  <si>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</si>
  <si>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</si>
  <si>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</si>
  <si>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</si>
  <si>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</si>
  <si>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</si>
  <si>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</si>
  <si>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</si>
  <si>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</si>
  <si>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</si>
  <si>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</si>
  <si>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</si>
  <si>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</si>
  <si>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</si>
  <si>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</si>
  <si>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</si>
  <si>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</si>
  <si>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</si>
  <si>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</si>
  <si>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</si>
  <si>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</si>
  <si>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</si>
  <si>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</si>
  <si>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</si>
  <si>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</si>
  <si>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</si>
  <si>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</si>
  <si>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</si>
  <si>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</si>
  <si>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</si>
  <si>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</si>
  <si>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</si>
  <si>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</si>
  <si>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</si>
  <si>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</si>
  <si>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</si>
  <si>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</si>
  <si>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</si>
  <si>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</si>
  <si>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</si>
  <si>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</si>
  <si>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</si>
  <si>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</si>
  <si>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</si>
  <si>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</si>
  <si>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</si>
  <si>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</si>
  <si>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</si>
  <si>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</si>
  <si>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</si>
  <si>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</si>
  <si>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</si>
  <si>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</si>
  <si>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</si>
  <si>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</si>
  <si>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</si>
  <si>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</si>
  <si>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</si>
  <si>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</si>
  <si>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</si>
  <si>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</si>
  <si>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</si>
  <si>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</si>
  <si>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</si>
  <si>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</si>
  <si>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</si>
  <si>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</si>
  <si>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</si>
  <si>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</si>
  <si>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</si>
  <si>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</si>
  <si>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</si>
  <si>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</si>
  <si>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</si>
  <si>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</si>
  <si>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</si>
  <si>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</si>
  <si>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</si>
  <si>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</si>
  <si>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</si>
  <si>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</si>
  <si>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</si>
  <si>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</si>
  <si>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</si>
  <si>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</si>
  <si>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</si>
  <si>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</si>
  <si>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</si>
  <si>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</si>
  <si>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</si>
  <si>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</si>
  <si>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</si>
  <si>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</si>
  <si>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</si>
  <si>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</si>
  <si>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</si>
  <si>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</si>
  <si>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</si>
  <si>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</si>
  <si>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</si>
  <si>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</si>
  <si>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</si>
  <si>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</si>
  <si>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</si>
  <si>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</si>
  <si>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</si>
  <si>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</si>
  <si>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</si>
  <si>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</si>
  <si>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</si>
  <si>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</si>
  <si>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</si>
  <si>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</si>
  <si>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</si>
  <si>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</si>
  <si>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</si>
  <si>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</si>
  <si>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</si>
  <si>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</si>
  <si>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</si>
  <si>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</si>
  <si>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</si>
  <si>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</si>
  <si>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</si>
  <si>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</si>
  <si>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</si>
  <si>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</si>
  <si>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</si>
  <si>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</si>
  <si>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</si>
  <si>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</si>
  <si>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</si>
  <si>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</si>
  <si>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</si>
  <si>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</si>
  <si>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</si>
  <si>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</si>
  <si>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</si>
  <si>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</si>
  <si>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</si>
  <si>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</si>
  <si>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</si>
  <si>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</si>
  <si>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</si>
  <si>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</si>
  <si>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</si>
  <si>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</si>
  <si>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</si>
  <si>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</si>
  <si>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</si>
  <si>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</si>
  <si>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</si>
  <si>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</si>
  <si>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</si>
  <si>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</si>
  <si>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</si>
  <si>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</si>
  <si>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</si>
  <si>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</si>
  <si>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</si>
  <si>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</si>
  <si>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</si>
  <si>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</si>
  <si>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</si>
  <si>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</si>
  <si>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</si>
  <si>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</si>
  <si>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</si>
  <si>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</si>
  <si>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</si>
  <si>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</si>
  <si>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</si>
  <si>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</si>
  <si>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</si>
  <si>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</si>
  <si>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</si>
  <si>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</si>
  <si>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</si>
  <si>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</si>
  <si>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</si>
  <si>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</si>
  <si>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</si>
  <si>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</si>
  <si>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</si>
  <si>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</si>
  <si>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</si>
  <si>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</si>
  <si>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</si>
  <si>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</si>
  <si>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</si>
  <si>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</si>
  <si>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</si>
  <si>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</si>
  <si>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</si>
  <si>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</si>
  <si>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</si>
  <si>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</si>
  <si>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</si>
  <si>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</si>
  <si>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</si>
  <si>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</si>
  <si>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</si>
  <si>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</si>
  <si>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</si>
  <si>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</si>
  <si>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</si>
  <si>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</si>
  <si>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</si>
  <si>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</si>
  <si>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</si>
  <si>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</si>
  <si>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</si>
  <si>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</si>
  <si>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</si>
  <si>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</si>
  <si>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</si>
  <si>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</si>
  <si>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</si>
  <si>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</si>
  <si>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</si>
  <si>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</si>
  <si>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</si>
  <si>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</si>
  <si>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</si>
  <si>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</si>
  <si>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</si>
  <si>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</si>
  <si>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</si>
  <si>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</si>
  <si>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</si>
  <si>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</si>
  <si>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</si>
  <si>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</si>
  <si>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</si>
  <si>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</si>
  <si>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</si>
  <si>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</si>
  <si>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</si>
  <si>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</si>
  <si>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</si>
  <si>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</si>
  <si>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</si>
  <si>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</si>
  <si>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</si>
  <si>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</si>
  <si>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</si>
  <si>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</si>
  <si>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</si>
  <si>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</si>
  <si>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</si>
  <si>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</si>
  <si>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</si>
  <si>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</si>
  <si>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</si>
  <si>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</si>
  <si>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</si>
  <si>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</si>
  <si>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</si>
  <si>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</si>
  <si>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</si>
  <si>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</si>
  <si>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</si>
  <si>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</si>
  <si>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</si>
  <si>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</si>
  <si>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</si>
  <si>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</si>
  <si>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</si>
  <si>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</si>
  <si>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</si>
  <si>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</si>
  <si>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</si>
  <si>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</si>
  <si>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</si>
  <si>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</si>
  <si>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</si>
  <si>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</si>
  <si>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</si>
  <si>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</si>
  <si>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</si>
  <si>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</si>
  <si>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</si>
  <si>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</si>
  <si>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</si>
  <si>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</si>
  <si>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</si>
  <si>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</si>
  <si>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</si>
  <si>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</si>
  <si>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</si>
  <si>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</si>
  <si>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</si>
  <si>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</si>
  <si>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</si>
  <si>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</si>
  <si>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</si>
  <si>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</si>
  <si>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</si>
  <si>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</si>
  <si>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</si>
  <si>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</si>
  <si>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</si>
  <si>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</si>
  <si>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</si>
  <si>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</si>
  <si>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</si>
  <si>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</si>
  <si>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</si>
  <si>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</si>
  <si>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</si>
  <si>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</si>
  <si>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</si>
  <si>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</si>
  <si>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</si>
  <si>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</si>
  <si>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</si>
  <si>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</si>
  <si>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</si>
  <si>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</si>
  <si>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</si>
  <si>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</si>
  <si>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</si>
  <si>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</si>
  <si>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</si>
  <si>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</si>
  <si>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</si>
  <si>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</si>
  <si>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</si>
  <si>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</si>
  <si>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</si>
  <si>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</si>
  <si>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</si>
  <si>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</si>
  <si>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</si>
  <si>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</si>
  <si>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</si>
  <si>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</si>
  <si>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</si>
  <si>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</si>
  <si>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</si>
  <si>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</si>
  <si>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</si>
  <si>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</si>
  <si>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</si>
  <si>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</si>
  <si>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</si>
  <si>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</si>
  <si>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</si>
  <si>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</si>
  <si>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</si>
  <si>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</si>
  <si>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</si>
  <si>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</si>
  <si>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</si>
  <si>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</si>
  <si>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</si>
  <si>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</si>
  <si>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</si>
  <si>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</si>
  <si>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</si>
  <si>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</si>
  <si>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</si>
  <si>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</si>
  <si>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</si>
  <si>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</si>
  <si>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</si>
  <si>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</si>
  <si>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</si>
  <si>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</si>
  <si>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</si>
  <si>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</si>
  <si>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</si>
  <si>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</si>
  <si>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</si>
  <si>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</si>
  <si>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</si>
  <si>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</si>
  <si>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</si>
  <si>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</si>
  <si>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</si>
  <si>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</si>
  <si>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</si>
  <si>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</si>
  <si>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</si>
  <si>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</si>
  <si>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</si>
  <si>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</si>
  <si>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</si>
  <si>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</si>
  <si>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</si>
  <si>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</si>
  <si>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</si>
  <si>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</si>
  <si>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</si>
  <si>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</si>
  <si>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</si>
  <si>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</si>
  <si>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</si>
  <si>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</si>
  <si>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</si>
  <si>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</si>
  <si>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</si>
  <si>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</si>
  <si>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</si>
  <si>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</si>
  <si>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</si>
  <si>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</si>
  <si>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</si>
  <si>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</si>
  <si>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</si>
  <si>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</si>
  <si>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</si>
  <si>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</si>
  <si>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</si>
  <si>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</si>
  <si>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</si>
  <si>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</si>
  <si>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</si>
  <si>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</si>
  <si>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</si>
  <si>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</si>
  <si>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</si>
  <si>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</si>
  <si>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</si>
  <si>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</si>
  <si>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</si>
  <si>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</si>
  <si>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</si>
  <si>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</si>
  <si>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</si>
  <si>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</si>
  <si>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</si>
  <si>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</si>
  <si>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</si>
  <si>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</si>
  <si>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</si>
  <si>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</si>
  <si>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</si>
  <si>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</si>
  <si>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</si>
  <si>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</si>
  <si>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</si>
  <si>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</si>
  <si>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</si>
  <si>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</si>
  <si>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</si>
  <si>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</si>
  <si>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</si>
  <si>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</si>
  <si>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</si>
  <si>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</si>
  <si>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</si>
  <si>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</si>
  <si>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</si>
  <si>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</si>
  <si>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</si>
  <si>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</si>
  <si>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</si>
  <si>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</si>
  <si>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</si>
  <si>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</si>
  <si>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</si>
  <si>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</si>
  <si>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</si>
  <si>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</si>
  <si>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</si>
  <si>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</si>
  <si>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</si>
  <si>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</si>
  <si>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</si>
  <si>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</si>
  <si>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</si>
  <si>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</si>
  <si>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</si>
  <si>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</si>
  <si>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</si>
  <si>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</si>
  <si>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</si>
  <si>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</si>
  <si>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</si>
  <si>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</si>
  <si>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</si>
  <si>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</si>
  <si>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</si>
  <si>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</si>
  <si>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</si>
  <si>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</si>
  <si>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</si>
  <si>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</si>
  <si>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</si>
  <si>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</si>
  <si>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</si>
  <si>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</si>
  <si>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</si>
  <si>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</si>
  <si>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</si>
  <si>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</si>
  <si>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</si>
  <si>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</si>
  <si>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</si>
  <si>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</si>
  <si>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</si>
  <si>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</si>
  <si>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</si>
  <si>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</si>
  <si>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</si>
  <si>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</si>
  <si>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</si>
  <si>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</si>
  <si>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</si>
  <si>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</si>
  <si>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</si>
  <si>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</si>
  <si>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</si>
  <si>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</si>
  <si>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</si>
  <si>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</si>
  <si>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</si>
  <si>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</si>
  <si>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</si>
  <si>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</si>
  <si>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</si>
  <si>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</si>
  <si>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</si>
  <si>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</si>
  <si>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</si>
  <si>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</si>
  <si>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</si>
  <si>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</si>
  <si>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</si>
  <si>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</si>
  <si>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</si>
  <si>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</si>
  <si>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</si>
  <si>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</si>
  <si>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</si>
  <si>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</si>
  <si>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</si>
  <si>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</si>
  <si>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</si>
  <si>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</si>
  <si>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</si>
  <si>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</si>
  <si>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</si>
  <si>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</si>
  <si>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</si>
  <si>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</si>
  <si>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</si>
  <si>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</si>
  <si>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</si>
  <si>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</si>
  <si>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</si>
  <si>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</si>
  <si>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</si>
  <si>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</si>
  <si>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</si>
  <si>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</si>
  <si>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</si>
  <si>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</si>
  <si>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</si>
  <si>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</si>
  <si>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</si>
  <si>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</si>
  <si>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</si>
  <si>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</si>
  <si>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</si>
  <si>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</si>
  <si>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</si>
  <si>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</si>
  <si>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</si>
  <si>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</si>
  <si>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</si>
  <si>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</si>
  <si>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</si>
  <si>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</si>
  <si>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</si>
  <si>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</si>
  <si>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</si>
  <si>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</si>
  <si>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</si>
  <si>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</si>
  <si>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</si>
  <si>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</si>
  <si>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</si>
  <si>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</si>
  <si>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</si>
  <si>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</si>
  <si>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</si>
  <si>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</si>
  <si>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</si>
  <si>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</si>
  <si>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</si>
  <si>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</si>
  <si>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</si>
  <si>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</si>
  <si>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</si>
  <si>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</si>
  <si>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</si>
  <si>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</si>
  <si>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</si>
  <si>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</si>
  <si>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</si>
  <si>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</si>
  <si>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</si>
  <si>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</si>
  <si>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</si>
  <si>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</si>
  <si>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</si>
  <si>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</si>
  <si>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</si>
  <si>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</si>
  <si>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</si>
  <si>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</si>
  <si>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</si>
  <si>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</si>
  <si>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</si>
  <si>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</si>
  <si>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</si>
  <si>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</si>
  <si>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</si>
  <si>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</si>
  <si>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</si>
  <si>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</si>
  <si>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</si>
  <si>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</si>
  <si>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</si>
  <si>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</si>
  <si>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</si>
  <si>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</si>
  <si>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</si>
  <si>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</si>
  <si>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</si>
  <si>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</si>
  <si>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</si>
  <si>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</si>
  <si>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</si>
  <si>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</si>
  <si>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</si>
  <si>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</si>
  <si>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</si>
  <si>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</si>
  <si>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</si>
  <si>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</si>
  <si>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</si>
  <si>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</si>
  <si>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</si>
  <si>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</si>
  <si>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</si>
  <si>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</si>
  <si>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</si>
  <si>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</si>
  <si>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</si>
  <si>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</si>
  <si>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</si>
  <si>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</si>
  <si>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</si>
  <si>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</si>
  <si>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</si>
  <si>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</si>
  <si>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</si>
  <si>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</si>
  <si>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</si>
  <si>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</si>
  <si>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</si>
  <si>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</si>
  <si>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</si>
  <si>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</si>
  <si>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</si>
  <si>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</si>
  <si>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</si>
  <si>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</si>
  <si>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</si>
  <si>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</si>
  <si>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</si>
  <si>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</si>
  <si>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</si>
  <si>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</si>
  <si>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</si>
  <si>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</si>
  <si>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</si>
  <si>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</si>
  <si>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</si>
  <si>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</si>
  <si>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</si>
  <si>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</si>
  <si>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</si>
  <si>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</si>
  <si>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</si>
  <si>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</si>
  <si>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</si>
  <si>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</si>
  <si>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</si>
  <si>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</si>
  <si>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</si>
  <si>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</si>
  <si>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</si>
  <si>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</si>
  <si>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</si>
  <si>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</si>
  <si>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</si>
  <si>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</si>
  <si>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</si>
  <si>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</si>
  <si>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</si>
  <si>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</si>
  <si>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</si>
  <si>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</si>
  <si>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</si>
  <si>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</si>
  <si>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</si>
  <si>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</si>
  <si>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</si>
  <si>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</si>
  <si>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</si>
  <si>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</si>
  <si>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</si>
  <si>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</si>
  <si>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</si>
  <si>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</si>
  <si>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</si>
  <si>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</si>
  <si>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</si>
  <si>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</si>
  <si>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</si>
  <si>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</si>
  <si>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</si>
  <si>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</si>
  <si>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</si>
  <si>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</si>
  <si>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</si>
  <si>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</si>
  <si>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</si>
  <si>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</si>
  <si>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</si>
  <si>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</si>
  <si>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</si>
  <si>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</si>
  <si>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</si>
  <si>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</si>
  <si>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</si>
  <si>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</si>
  <si>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</si>
  <si>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</si>
  <si>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</si>
  <si>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</si>
  <si>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</si>
  <si>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</si>
  <si>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</si>
  <si>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</si>
  <si>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</si>
  <si>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</si>
  <si>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</si>
  <si>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</si>
  <si>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</si>
  <si>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</si>
  <si>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</si>
  <si>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</si>
  <si>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</si>
  <si>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</si>
  <si>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</si>
  <si>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</si>
  <si>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</si>
  <si>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</si>
  <si>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</si>
  <si>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</si>
  <si>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</si>
  <si>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</si>
  <si>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</si>
  <si>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</si>
  <si>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</si>
  <si>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</si>
  <si>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</si>
  <si>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</si>
  <si>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</si>
  <si>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</si>
  <si>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</si>
  <si>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</si>
  <si>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</si>
  <si>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</si>
  <si>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</si>
  <si>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</si>
  <si>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</si>
  <si>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</si>
  <si>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</si>
  <si>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</si>
  <si>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</si>
  <si>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</si>
  <si>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</si>
  <si>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</si>
  <si>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</si>
  <si>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</si>
  <si>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</si>
  <si>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</si>
  <si>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</si>
  <si>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</si>
  <si>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</si>
  <si>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</si>
  <si>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</si>
  <si>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</si>
  <si>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</si>
  <si>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</si>
  <si>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</si>
  <si>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</si>
  <si>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</si>
  <si>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</si>
  <si>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</si>
  <si>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</si>
  <si>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</si>
  <si>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</si>
  <si>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</si>
  <si>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</si>
  <si>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</si>
  <si>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</si>
  <si>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</si>
  <si>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</si>
  <si>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</si>
  <si>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</si>
  <si>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</si>
  <si>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</si>
  <si>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</si>
  <si>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</si>
  <si>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</si>
  <si>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</si>
  <si>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</si>
  <si>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</si>
  <si>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</si>
  <si>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</si>
  <si>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</si>
  <si>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</si>
  <si>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</si>
  <si>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</si>
  <si>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</si>
  <si>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</si>
  <si>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</si>
  <si>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</si>
  <si>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</si>
  <si>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</si>
  <si>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</si>
  <si>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</si>
  <si>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</si>
  <si>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</si>
  <si>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</si>
  <si>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</si>
  <si>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</si>
  <si>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</si>
  <si>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</si>
  <si>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</si>
  <si>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</si>
  <si>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</si>
  <si>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</si>
  <si>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</si>
  <si>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</si>
  <si>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</si>
  <si>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</si>
  <si>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</si>
  <si>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</si>
  <si>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</si>
  <si>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</si>
  <si>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</si>
  <si>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</si>
  <si>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</si>
  <si>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</si>
  <si>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</si>
  <si>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</si>
  <si>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</si>
  <si>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</si>
  <si>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</si>
  <si>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</si>
  <si>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</si>
  <si>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</si>
  <si>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</si>
  <si>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</si>
  <si>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</si>
  <si>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</si>
  <si>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</si>
  <si>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</si>
  <si>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</si>
  <si>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</si>
  <si>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</si>
  <si>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</si>
  <si>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</si>
  <si>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</si>
  <si>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</si>
  <si>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</si>
  <si>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</si>
  <si>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</si>
  <si>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</si>
  <si>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</si>
  <si>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</si>
  <si>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</si>
  <si>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</si>
  <si>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</si>
  <si>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</si>
  <si>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</si>
  <si>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</si>
  <si>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</si>
  <si>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</si>
  <si>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</si>
  <si>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</si>
  <si>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</si>
  <si>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</si>
  <si>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</si>
  <si>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</si>
  <si>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</si>
  <si>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</si>
  <si>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</si>
  <si>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</si>
  <si>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</si>
  <si>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</si>
  <si>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</si>
  <si>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</si>
  <si>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</si>
  <si>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</si>
  <si>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</si>
  <si>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</si>
  <si>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</si>
  <si>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</si>
  <si>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</si>
  <si>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</si>
  <si>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</si>
  <si>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</si>
  <si>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</si>
  <si>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</si>
  <si>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</si>
  <si>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</si>
  <si>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</si>
  <si>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</si>
  <si>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</si>
  <si>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</si>
  <si>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</si>
  <si>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</si>
  <si>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</si>
  <si>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</si>
  <si>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</si>
  <si>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</si>
  <si>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</si>
  <si>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</si>
  <si>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</si>
  <si>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</si>
  <si>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</si>
  <si>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</si>
  <si>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</si>
  <si>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</si>
  <si>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</si>
  <si>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</si>
  <si>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</si>
  <si>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</si>
  <si>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</si>
  <si>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</si>
  <si>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</si>
  <si>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</si>
  <si>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</si>
  <si>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</si>
  <si>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</si>
  <si>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</si>
  <si>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</si>
  <si>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</si>
  <si>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</si>
  <si>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</si>
  <si>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</si>
  <si>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</si>
  <si>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</si>
  <si>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</si>
  <si>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</si>
  <si>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</si>
  <si>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</si>
  <si>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</si>
  <si>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</si>
  <si>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</si>
  <si>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</si>
  <si>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</si>
  <si>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</si>
  <si>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</si>
  <si>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</si>
  <si>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</si>
  <si>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</si>
  <si>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</si>
  <si>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</si>
  <si>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</si>
  <si>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</si>
  <si>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</si>
  <si>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</si>
  <si>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</si>
  <si>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</si>
  <si>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</si>
  <si>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</si>
  <si>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</si>
  <si>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</si>
  <si>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</si>
  <si>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</si>
  <si>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</si>
  <si>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</si>
  <si>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</si>
  <si>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</si>
  <si>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</si>
  <si>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</si>
  <si>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</si>
  <si>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</si>
  <si>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</si>
  <si>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</si>
  <si>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</si>
  <si>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</si>
  <si>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</si>
  <si>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</si>
  <si>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</si>
  <si>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</si>
  <si>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</si>
  <si>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</si>
  <si>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</si>
  <si>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</si>
  <si>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</si>
  <si>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</si>
  <si>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</si>
  <si>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</si>
  <si>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</si>
  <si>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</si>
  <si>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</si>
  <si>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</si>
  <si>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</si>
  <si>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</si>
  <si>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</si>
  <si>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</si>
  <si>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</si>
  <si>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</si>
  <si>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</si>
  <si>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</si>
  <si>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</si>
  <si>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</si>
  <si>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</si>
  <si>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</si>
  <si>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</si>
  <si>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</si>
  <si>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</si>
  <si>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</si>
  <si>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</si>
  <si>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</si>
  <si>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</si>
  <si>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</si>
  <si>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</si>
  <si>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</si>
  <si>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</si>
  <si>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</si>
  <si>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</si>
  <si>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</si>
  <si>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</si>
  <si>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</si>
  <si>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</si>
  <si>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</si>
  <si>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</si>
  <si>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</si>
  <si>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</si>
  <si>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</si>
  <si>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</si>
  <si>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</si>
  <si>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</si>
  <si>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</si>
  <si>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</si>
  <si>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</si>
  <si>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</si>
  <si>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</si>
  <si>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</si>
  <si>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</si>
  <si>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</si>
  <si>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</si>
  <si>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</si>
  <si>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</si>
  <si>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</si>
  <si>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</si>
  <si>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</si>
  <si>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</si>
  <si>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</si>
  <si>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</si>
  <si>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</si>
  <si>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</si>
  <si>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</si>
  <si>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</si>
  <si>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</si>
  <si>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</si>
  <si>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</si>
  <si>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</si>
  <si>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</si>
  <si>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</si>
  <si>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</si>
  <si>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</si>
  <si>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</si>
  <si>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</si>
  <si>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</si>
  <si>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</si>
  <si>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</si>
  <si>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</si>
  <si>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</si>
  <si>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</si>
  <si>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</si>
  <si>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</si>
  <si>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</si>
  <si>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</si>
  <si>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</si>
  <si>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</si>
  <si>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</si>
  <si>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</si>
  <si>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</si>
  <si>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</si>
  <si>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</si>
  <si>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</si>
  <si>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</si>
  <si>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</si>
  <si>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</si>
  <si>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</si>
  <si>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</si>
  <si>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</si>
  <si>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</si>
  <si>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</si>
  <si>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</si>
  <si>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</si>
  <si>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</si>
  <si>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</si>
  <si>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</si>
  <si>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</si>
  <si>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</si>
  <si>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</si>
  <si>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</si>
  <si>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</si>
  <si>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</si>
  <si>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</si>
  <si>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</si>
  <si>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</si>
  <si>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</si>
  <si>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</si>
  <si>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</si>
  <si>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</si>
  <si>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</si>
  <si>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</si>
  <si>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</si>
  <si>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</si>
  <si>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</si>
  <si>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</si>
  <si>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</si>
  <si>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</si>
  <si>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</si>
  <si>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</si>
  <si>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</si>
  <si>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</si>
  <si>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</si>
  <si>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</si>
  <si>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</si>
  <si>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</si>
  <si>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</si>
  <si>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</si>
  <si>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</si>
  <si>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</si>
  <si>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</si>
  <si>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</si>
  <si>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</si>
  <si>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</si>
  <si>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</si>
  <si>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</si>
  <si>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</si>
  <si>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</si>
  <si>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</si>
  <si>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</si>
  <si>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</si>
  <si>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</si>
  <si>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</si>
  <si>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</si>
  <si>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</si>
  <si>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</si>
  <si>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</si>
  <si>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</si>
  <si>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</si>
  <si>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</si>
  <si>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</si>
  <si>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</si>
  <si>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</si>
  <si>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</si>
  <si>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</si>
  <si>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</si>
  <si>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</si>
  <si>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</si>
  <si>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</si>
  <si>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</si>
  <si>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</si>
  <si>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</si>
  <si>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</si>
  <si>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</si>
  <si>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</si>
  <si>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</si>
  <si>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</si>
  <si>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</si>
  <si>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</si>
  <si>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</si>
  <si>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</si>
  <si>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</si>
  <si>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</si>
  <si>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</si>
  <si>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</si>
  <si>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</si>
  <si>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</si>
  <si>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</si>
  <si>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</si>
  <si>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</si>
  <si>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</si>
  <si>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</si>
  <si>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</si>
  <si>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</si>
  <si>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</si>
  <si>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</si>
  <si>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</si>
  <si>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</si>
  <si>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</si>
  <si>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</si>
  <si>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</si>
  <si>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</si>
  <si>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</si>
  <si>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</si>
  <si>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</si>
  <si>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</si>
  <si>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</si>
  <si>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</si>
  <si>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</si>
  <si>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</si>
  <si>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</si>
  <si>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</si>
  <si>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</si>
  <si>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</si>
  <si>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</si>
  <si>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</si>
  <si>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</si>
  <si>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</si>
  <si>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</si>
  <si>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</si>
  <si>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</si>
  <si>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</si>
  <si>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</si>
  <si>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</si>
  <si>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</si>
  <si>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</si>
  <si>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</si>
  <si>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</si>
  <si>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</si>
  <si>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</si>
  <si>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</si>
  <si>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</si>
  <si>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</si>
  <si>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</si>
  <si>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</si>
  <si>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</si>
  <si>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</si>
  <si>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</si>
  <si>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</si>
  <si>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</si>
  <si>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</si>
  <si>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</si>
  <si>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</si>
  <si>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</si>
  <si>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</si>
  <si>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</si>
  <si>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</si>
  <si>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</si>
  <si>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</si>
  <si>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</si>
  <si>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</si>
  <si>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</si>
  <si>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</si>
  <si>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</si>
  <si>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</si>
  <si>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</si>
  <si>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</si>
  <si>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</si>
  <si>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</si>
  <si>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</si>
  <si>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</si>
  <si>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</si>
  <si>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</si>
  <si>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</si>
  <si>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</si>
  <si>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</si>
  <si>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</si>
  <si>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</si>
  <si>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</si>
  <si>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</si>
  <si>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</si>
  <si>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</si>
  <si>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</si>
  <si>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</si>
  <si>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</si>
  <si>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</si>
  <si>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</si>
  <si>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</si>
  <si>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</si>
  <si>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</si>
  <si>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</si>
  <si>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</si>
  <si>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</si>
  <si>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</si>
  <si>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</si>
  <si>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</si>
  <si>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</si>
  <si>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</si>
  <si>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</si>
  <si>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</si>
  <si>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</si>
  <si>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</si>
  <si>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</si>
  <si>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</si>
  <si>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</si>
  <si>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</si>
  <si>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</si>
  <si>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</si>
  <si>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</si>
  <si>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</si>
  <si>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</si>
  <si>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</si>
  <si>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</si>
  <si>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</si>
  <si>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</si>
  <si>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</si>
  <si>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</si>
  <si>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</si>
  <si>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</si>
  <si>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</si>
  <si>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</si>
  <si>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</si>
  <si>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</si>
  <si>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</si>
  <si>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</si>
  <si>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</si>
  <si>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</si>
  <si>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</si>
  <si>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</si>
  <si>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</si>
  <si>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</si>
  <si>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</si>
  <si>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</si>
  <si>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</si>
  <si>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</si>
  <si>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</si>
  <si>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</si>
  <si>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</si>
  <si>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</si>
  <si>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</si>
  <si>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</si>
  <si>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</si>
  <si>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</si>
  <si>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</si>
  <si>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</si>
  <si>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</si>
  <si>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</si>
  <si>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</si>
  <si>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</si>
  <si>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</si>
  <si>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</si>
  <si>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</si>
  <si>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</si>
  <si>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</si>
  <si>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</si>
  <si>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</si>
  <si>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</si>
  <si>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</si>
  <si>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</si>
  <si>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</si>
  <si>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</si>
  <si>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</si>
  <si>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</si>
  <si>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</si>
  <si>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</si>
  <si>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</si>
  <si>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</si>
  <si>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</si>
  <si>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</si>
  <si>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</si>
  <si>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</si>
  <si>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</si>
  <si>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</si>
  <si>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</si>
  <si>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</si>
  <si>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</si>
  <si>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</si>
  <si>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</si>
  <si>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</si>
  <si>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</si>
  <si>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</si>
  <si>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</si>
  <si>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</si>
  <si>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</si>
  <si>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</si>
  <si>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</si>
  <si>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</si>
  <si>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</si>
  <si>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</si>
  <si>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</si>
  <si>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</si>
  <si>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</si>
  <si>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</si>
  <si>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</si>
  <si>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</si>
  <si>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</si>
  <si>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</si>
  <si>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</si>
  <si>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</si>
  <si>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</si>
  <si>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</si>
  <si>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</si>
  <si>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</si>
  <si>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</si>
  <si>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</si>
  <si>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</si>
  <si>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</si>
  <si>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</si>
  <si>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</si>
  <si>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</si>
  <si>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</si>
  <si>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</si>
  <si>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</si>
  <si>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</si>
  <si>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</si>
  <si>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</si>
  <si>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</si>
  <si>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</si>
  <si>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</si>
  <si>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</si>
  <si>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</si>
  <si>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</si>
  <si>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</si>
  <si>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</si>
  <si>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</si>
  <si>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</si>
  <si>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</si>
  <si>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</si>
  <si>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</si>
  <si>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</si>
  <si>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</si>
  <si>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</si>
  <si>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</si>
  <si>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</si>
  <si>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</si>
  <si>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</si>
  <si>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</si>
  <si>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</si>
  <si>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</si>
  <si>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</si>
  <si>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</si>
  <si>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</si>
  <si>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</si>
  <si>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</si>
  <si>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</si>
  <si>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</si>
  <si>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</si>
  <si>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</si>
  <si>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</si>
  <si>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</si>
  <si>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</si>
  <si>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</si>
  <si>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</si>
  <si>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</si>
  <si>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</si>
  <si>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</si>
  <si>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</si>
  <si>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</si>
  <si>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</si>
  <si>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</si>
  <si>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</si>
  <si>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</si>
  <si>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</si>
  <si>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</si>
  <si>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</si>
  <si>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</si>
  <si>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</si>
  <si>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</si>
  <si>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</si>
  <si>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</si>
  <si>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</si>
  <si>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</si>
  <si>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</si>
  <si>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</si>
  <si>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</si>
  <si>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</si>
  <si>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</si>
  <si>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</si>
  <si>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</si>
  <si>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</si>
  <si>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</si>
  <si>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</si>
  <si>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</si>
  <si>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</si>
  <si>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</si>
  <si>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</si>
  <si>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</si>
  <si>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</si>
  <si>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</si>
  <si>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</si>
  <si>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</si>
  <si>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</si>
  <si>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</si>
  <si>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</si>
  <si>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</si>
  <si>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</si>
  <si>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</si>
  <si>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</si>
  <si>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</si>
  <si>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</si>
  <si>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</si>
  <si>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</si>
  <si>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</si>
  <si>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</si>
  <si>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</si>
  <si>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</si>
  <si>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</si>
  <si>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</si>
  <si>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</si>
  <si>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</si>
  <si>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</si>
  <si>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</si>
  <si>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</si>
  <si>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</si>
  <si>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</si>
  <si>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</si>
  <si>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</si>
  <si>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</si>
  <si>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</si>
  <si>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</si>
  <si>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</si>
  <si>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</si>
  <si>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</si>
  <si>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</si>
  <si>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</si>
  <si>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</si>
  <si>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</si>
  <si>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</si>
  <si>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</si>
  <si>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</si>
  <si>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</si>
  <si>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</si>
  <si>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</si>
  <si>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</si>
  <si>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</si>
  <si>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</si>
  <si>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</si>
  <si>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</si>
  <si>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</si>
  <si>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</si>
  <si>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</si>
  <si>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</si>
  <si>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</si>
  <si>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</si>
  <si>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</si>
  <si>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</si>
  <si>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</si>
  <si>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</si>
  <si>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</si>
  <si>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</si>
  <si>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</si>
  <si>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</si>
  <si>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</si>
  <si>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</si>
  <si>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</si>
  <si>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</si>
  <si>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</si>
  <si>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</si>
  <si>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</si>
  <si>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</si>
  <si>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</si>
  <si>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</si>
  <si>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</si>
  <si>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</si>
  <si>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</si>
  <si>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</si>
  <si>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</si>
  <si>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</si>
  <si>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</si>
  <si>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</si>
  <si>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</si>
  <si>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</si>
  <si>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</si>
  <si>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</si>
  <si>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</si>
  <si>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</si>
  <si>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</si>
  <si>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</si>
  <si>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</si>
  <si>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</si>
  <si>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</si>
  <si>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</si>
  <si>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</si>
  <si>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</si>
  <si>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</si>
  <si>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</si>
  <si>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</si>
  <si>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</si>
  <si>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</si>
  <si>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</si>
  <si>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</si>
  <si>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</si>
  <si>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</si>
  <si>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</si>
  <si>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</si>
  <si>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</si>
  <si>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</si>
  <si>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</si>
  <si>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</si>
  <si>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</si>
  <si>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</si>
  <si>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</si>
  <si>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</si>
  <si>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</si>
  <si>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</si>
  <si>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</si>
  <si>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</si>
  <si>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</si>
  <si>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</si>
  <si>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</si>
  <si>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</si>
  <si>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</si>
  <si>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</si>
  <si>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</si>
  <si>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</si>
  <si>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</si>
  <si>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</si>
  <si>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</si>
  <si>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</si>
  <si>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</si>
  <si>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</si>
  <si>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</si>
  <si>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</si>
  <si>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</si>
  <si>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</si>
  <si>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</si>
  <si>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</si>
  <si>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</si>
  <si>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</si>
  <si>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</si>
  <si>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</si>
  <si>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</si>
  <si>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</si>
  <si>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</si>
  <si>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</si>
  <si>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</si>
  <si>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</si>
  <si>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</si>
  <si>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</si>
  <si>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</si>
  <si>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</si>
  <si>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</si>
  <si>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</si>
  <si>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</si>
  <si>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</si>
  <si>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</si>
  <si>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</si>
  <si>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</si>
  <si>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</si>
  <si>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</si>
  <si>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</si>
  <si>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</si>
  <si>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</si>
  <si>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</si>
  <si>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</si>
  <si>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</si>
  <si>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</si>
  <si>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</si>
  <si>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</si>
  <si>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</si>
  <si>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</si>
  <si>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</si>
  <si>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</si>
  <si>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</si>
  <si>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</si>
  <si>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</si>
  <si>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</si>
  <si>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</si>
  <si>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</si>
  <si>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</si>
  <si>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</si>
  <si>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</si>
  <si>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</si>
  <si>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</si>
  <si>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</si>
  <si>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</si>
  <si>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</si>
  <si>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</si>
  <si>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</si>
  <si>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</si>
  <si>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</si>
  <si>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</si>
  <si>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</si>
  <si>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</si>
  <si>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</si>
  <si>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</si>
  <si>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</si>
  <si>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</si>
  <si>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</si>
  <si>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</si>
  <si>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</si>
  <si>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</si>
  <si>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</si>
  <si>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</si>
  <si>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</si>
  <si>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</si>
  <si>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</si>
  <si>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</si>
  <si>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</si>
  <si>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</si>
  <si>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</si>
  <si>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</si>
  <si>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</si>
  <si>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</si>
  <si>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</si>
  <si>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</si>
  <si>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</si>
  <si>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</si>
  <si>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</si>
  <si>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</si>
  <si>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</si>
  <si>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</si>
  <si>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</si>
  <si>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</si>
  <si>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</si>
  <si>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</si>
  <si>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</si>
  <si>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</si>
  <si>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</si>
  <si>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</si>
  <si>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</si>
  <si>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</si>
  <si>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</si>
  <si>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</si>
  <si>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</si>
  <si>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</si>
  <si>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</si>
  <si>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</si>
  <si>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</si>
  <si>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</si>
  <si>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</si>
  <si>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</si>
  <si>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</si>
  <si>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</si>
  <si>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</si>
  <si>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</si>
  <si>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</si>
  <si>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</si>
  <si>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</si>
  <si>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</si>
  <si>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</si>
  <si>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</si>
  <si>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</si>
  <si>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</si>
  <si>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</si>
  <si>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</si>
  <si>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</si>
  <si>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</si>
  <si>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</si>
  <si>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</si>
  <si>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</si>
  <si>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</si>
  <si>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</si>
  <si>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</si>
  <si>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</si>
  <si>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</si>
  <si>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</si>
  <si>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</si>
  <si>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</si>
  <si>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</si>
  <si>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</si>
  <si>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</si>
  <si>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</si>
  <si>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</si>
  <si>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</si>
  <si>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</si>
  <si>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</si>
  <si>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</si>
  <si>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</si>
  <si>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</si>
  <si>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</si>
  <si>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</si>
  <si>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</si>
  <si>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</si>
  <si>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</si>
  <si>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</si>
  <si>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</si>
  <si>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</si>
  <si>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</si>
  <si>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</si>
  <si>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</si>
  <si>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</si>
  <si>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</si>
  <si>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</si>
  <si>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</si>
  <si>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</si>
  <si>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</si>
  <si>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</si>
  <si>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</si>
  <si>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</si>
  <si>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</si>
  <si>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</si>
  <si>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</si>
  <si>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</si>
  <si>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</si>
  <si>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</si>
  <si>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</si>
  <si>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</si>
  <si>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</si>
  <si>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</si>
  <si>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</si>
  <si>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</si>
  <si>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</si>
  <si>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</si>
  <si>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</si>
  <si>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</si>
  <si>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</si>
  <si>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</si>
  <si>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</si>
  <si>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</si>
  <si>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</si>
  <si>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</si>
  <si>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</si>
  <si>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</si>
  <si>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</si>
  <si>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</si>
  <si>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</si>
  <si>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</si>
  <si>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</si>
  <si>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</si>
  <si>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</si>
  <si>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</si>
  <si>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</si>
  <si>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</si>
  <si>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</si>
  <si>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</si>
  <si>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</si>
  <si>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</si>
  <si>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</si>
  <si>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</si>
  <si>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</si>
  <si>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</si>
  <si>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</si>
  <si>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</si>
  <si>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</si>
  <si>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</si>
  <si>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</si>
  <si>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</si>
  <si>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</si>
  <si>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</si>
  <si>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</si>
  <si>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</si>
  <si>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</si>
  <si>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</si>
  <si>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</si>
  <si>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</si>
  <si>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</si>
  <si>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</si>
  <si>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</si>
  <si>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</si>
  <si>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</si>
  <si>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</si>
  <si>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</si>
  <si>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</si>
  <si>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</si>
  <si>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</si>
  <si>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</si>
  <si>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</si>
  <si>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</si>
  <si>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</si>
  <si>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</si>
  <si>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</si>
  <si>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</si>
  <si>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</si>
  <si>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</si>
  <si>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</si>
  <si>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</si>
  <si>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</si>
  <si>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</si>
  <si>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</si>
  <si>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</si>
  <si>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</si>
  <si>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</si>
  <si>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</si>
  <si>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</si>
  <si>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</si>
  <si>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</si>
  <si>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</si>
  <si>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</si>
  <si>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</si>
  <si>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</si>
  <si>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</si>
  <si>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</si>
  <si>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</si>
  <si>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</si>
  <si>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</si>
  <si>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</si>
  <si>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</si>
  <si>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</si>
  <si>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</si>
  <si>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</si>
  <si>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</si>
  <si>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</si>
  <si>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</si>
  <si>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</si>
  <si>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</si>
  <si>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</si>
  <si>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</si>
  <si>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</si>
  <si>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</si>
  <si>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</si>
  <si>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</si>
  <si>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</si>
  <si>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</si>
  <si>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</si>
  <si>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</si>
  <si>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</si>
  <si>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</si>
  <si>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</si>
  <si>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</si>
  <si>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</si>
  <si>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</si>
  <si>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</si>
  <si>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</si>
  <si>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</si>
  <si>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</si>
  <si>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</si>
  <si>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</si>
  <si>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</si>
  <si>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</si>
  <si>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</si>
  <si>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</si>
  <si>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</si>
  <si>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</si>
  <si>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</si>
  <si>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</si>
  <si>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</si>
  <si>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</si>
  <si>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</si>
  <si>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</si>
  <si>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</si>
  <si>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</si>
  <si>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</si>
  <si>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</si>
  <si>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</si>
  <si>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</si>
  <si>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</si>
  <si>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</si>
  <si>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</si>
  <si>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</si>
  <si>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</si>
  <si>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</si>
  <si>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</si>
  <si>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</si>
  <si>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</si>
  <si>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</si>
  <si>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</si>
  <si>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</si>
  <si>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</si>
  <si>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</si>
  <si>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</si>
  <si>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</si>
  <si>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</si>
  <si>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</si>
  <si>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</si>
  <si>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</si>
  <si>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</si>
  <si>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</si>
  <si>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</si>
  <si>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</si>
  <si>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</si>
  <si>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</si>
  <si>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</si>
  <si>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</si>
  <si>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</si>
  <si>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</si>
  <si>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</si>
  <si>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</si>
  <si>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</si>
  <si>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</si>
  <si>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</si>
  <si>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</si>
  <si>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</si>
  <si>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</si>
  <si>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</si>
  <si>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</si>
  <si>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</si>
  <si>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</si>
  <si>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</si>
  <si>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</si>
  <si>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</si>
  <si>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</si>
  <si>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</si>
  <si>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</si>
  <si>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</si>
  <si>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</si>
  <si>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</si>
  <si>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</si>
  <si>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</si>
  <si>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</si>
  <si>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</si>
  <si>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</si>
  <si>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</si>
  <si>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</si>
  <si>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</si>
  <si>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</si>
  <si>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</si>
  <si>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</si>
  <si>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</si>
  <si>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</si>
  <si>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</si>
  <si>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</si>
  <si>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</si>
  <si>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</si>
  <si>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</si>
  <si>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</si>
  <si>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</si>
  <si>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</si>
  <si>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</si>
  <si>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</si>
  <si>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</si>
  <si>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</si>
  <si>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</si>
  <si>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</si>
  <si>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</si>
  <si>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</si>
  <si>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</si>
  <si>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</si>
  <si>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</si>
  <si>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</si>
  <si>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</si>
  <si>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</si>
  <si>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</si>
  <si>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</si>
  <si>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</si>
  <si>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</si>
  <si>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</si>
  <si>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</si>
  <si>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</si>
  <si>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</si>
  <si>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</si>
  <si>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</si>
  <si>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</si>
  <si>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</si>
  <si>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</si>
  <si>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</si>
  <si>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</si>
  <si>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</si>
  <si>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</si>
  <si>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</si>
  <si>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</si>
  <si>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</si>
  <si>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</si>
  <si>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</si>
  <si>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</si>
  <si>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</si>
  <si>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</si>
  <si>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</si>
  <si>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</si>
  <si>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</si>
  <si>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</si>
  <si>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</si>
  <si>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</si>
  <si>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</si>
  <si>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</si>
  <si>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</si>
  <si>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</si>
  <si>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</si>
  <si>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</si>
  <si>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</si>
  <si>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</si>
  <si>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</si>
  <si>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</si>
  <si>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</si>
  <si>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</si>
  <si>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</si>
  <si>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</si>
  <si>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</si>
  <si>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</si>
  <si>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</si>
  <si>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</si>
  <si>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</si>
  <si>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</si>
  <si>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</si>
  <si>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</si>
  <si>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</si>
  <si>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</si>
  <si>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</si>
  <si>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</si>
  <si>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</si>
  <si>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</si>
  <si>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</si>
  <si>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</si>
  <si>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</si>
  <si>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</si>
  <si>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</si>
  <si>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</si>
  <si>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</si>
  <si>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</si>
  <si>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</si>
  <si>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</si>
  <si>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</si>
  <si>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</si>
  <si>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</si>
  <si>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</si>
  <si>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</si>
  <si>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</si>
  <si>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</si>
  <si>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</si>
  <si>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</si>
  <si>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</si>
  <si>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</si>
  <si>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</si>
  <si>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</si>
  <si>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</si>
  <si>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</si>
  <si>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</si>
  <si>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</si>
  <si>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</si>
  <si>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</si>
  <si>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</si>
  <si>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</si>
  <si>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</si>
  <si>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</si>
  <si>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</si>
  <si>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</si>
  <si>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</si>
  <si>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</si>
  <si>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</si>
  <si>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</si>
  <si>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</si>
  <si>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</si>
  <si>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</si>
  <si>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</si>
  <si>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</si>
  <si>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</si>
  <si>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</si>
  <si>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</si>
  <si>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</si>
  <si>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</si>
  <si>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</si>
  <si>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</si>
  <si>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</si>
  <si>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</si>
  <si>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</si>
  <si>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</si>
  <si>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</si>
  <si>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</si>
  <si>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</si>
  <si>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</si>
  <si>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</si>
  <si>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</si>
  <si>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</si>
  <si>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</si>
  <si>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</si>
  <si>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</si>
  <si>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</si>
  <si>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</si>
  <si>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</si>
  <si>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</si>
  <si>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</si>
  <si>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</si>
  <si>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</si>
  <si>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</si>
  <si>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</si>
  <si>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</si>
  <si>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</si>
  <si>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</si>
  <si>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</si>
  <si>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</si>
  <si>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</si>
  <si>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</si>
  <si>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</si>
  <si>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</si>
  <si>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</si>
  <si>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</si>
  <si>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</si>
  <si>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</si>
  <si>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</si>
  <si>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</si>
  <si>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</si>
  <si>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</si>
  <si>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</si>
  <si>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</si>
  <si>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</si>
  <si>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</si>
  <si>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</si>
  <si>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</si>
  <si>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</si>
  <si>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</si>
  <si>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</si>
  <si>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</si>
  <si>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</si>
  <si>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</si>
  <si>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</si>
  <si>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</si>
  <si>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</si>
  <si>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</si>
  <si>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</si>
  <si>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</si>
  <si>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</si>
  <si>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</si>
  <si>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</si>
  <si>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</si>
  <si>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</si>
  <si>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</si>
  <si>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</si>
  <si>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</si>
  <si>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</si>
  <si>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</si>
  <si>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</si>
  <si>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</si>
  <si>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</si>
  <si>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</si>
  <si>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</si>
  <si>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</si>
  <si>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</si>
  <si>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</si>
  <si>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</si>
  <si>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</si>
  <si>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</si>
  <si>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</si>
  <si>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</si>
  <si>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</si>
  <si>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</si>
  <si>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</si>
  <si>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</si>
  <si>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</si>
  <si>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</si>
  <si>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</si>
  <si>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</si>
  <si>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</si>
  <si>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</si>
  <si>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</si>
  <si>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</si>
  <si>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</si>
  <si>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</si>
  <si>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</si>
  <si>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</si>
  <si>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</si>
  <si>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</si>
  <si>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</si>
  <si>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</si>
  <si>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</si>
  <si>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</si>
  <si>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</si>
  <si>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</si>
  <si>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</si>
  <si>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</si>
  <si>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</si>
  <si>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</si>
  <si>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</si>
  <si>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</si>
  <si>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</si>
  <si>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</si>
  <si>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</si>
  <si>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</si>
  <si>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</si>
  <si>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</si>
  <si>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</si>
  <si>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</si>
  <si>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</si>
  <si>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</si>
  <si>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</si>
  <si>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</si>
  <si>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</si>
  <si>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</si>
  <si>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</si>
  <si>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</si>
  <si>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</si>
  <si>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</si>
  <si>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</si>
  <si>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</si>
  <si>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</si>
  <si>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</si>
  <si>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</si>
  <si>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</si>
  <si>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</si>
  <si>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</si>
  <si>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</si>
  <si>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</si>
  <si>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</si>
  <si>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</si>
  <si>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</si>
  <si>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</si>
  <si>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</si>
  <si>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</si>
  <si>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</si>
  <si>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</si>
  <si>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</si>
  <si>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</si>
  <si>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</si>
  <si>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</si>
  <si>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</si>
  <si>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</si>
  <si>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</si>
  <si>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</si>
  <si>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</si>
  <si>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</si>
  <si>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</si>
  <si>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</si>
  <si>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</si>
  <si>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</si>
  <si>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</si>
  <si>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</si>
  <si>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</si>
  <si>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</si>
  <si>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</si>
  <si>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</si>
  <si>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</si>
  <si>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</si>
  <si>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</si>
  <si>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</si>
  <si>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</si>
  <si>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</si>
  <si>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</si>
  <si>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</si>
  <si>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</si>
  <si>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</si>
  <si>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</si>
  <si>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</si>
  <si>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</si>
  <si>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</si>
  <si>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</si>
  <si>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</si>
  <si>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</si>
  <si>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</si>
  <si>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</si>
  <si>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</si>
  <si>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</si>
  <si>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</si>
  <si>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</si>
  <si>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</si>
  <si>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</si>
  <si>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</si>
  <si>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</si>
  <si>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</si>
  <si>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</si>
  <si>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</si>
  <si>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</si>
  <si>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</si>
  <si>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</si>
  <si>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</si>
  <si>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</si>
  <si>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</si>
  <si>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</si>
  <si>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</si>
  <si>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</si>
  <si>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</si>
  <si>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</si>
  <si>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</si>
  <si>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</si>
  <si>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</si>
  <si>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</si>
  <si>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</si>
  <si>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</si>
  <si>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</si>
  <si>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</si>
  <si>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</si>
  <si>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</si>
  <si>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</si>
  <si>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</si>
  <si>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</si>
  <si>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</si>
  <si>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</si>
  <si>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</si>
  <si>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</si>
  <si>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</si>
  <si>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</si>
  <si>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</si>
  <si>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</si>
  <si>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</si>
  <si>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</si>
  <si>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</si>
  <si>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</si>
  <si>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</si>
  <si>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</si>
  <si>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</si>
  <si>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</si>
  <si>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</si>
  <si>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</si>
  <si>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</si>
  <si>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</si>
  <si>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</si>
  <si>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</si>
  <si>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</si>
  <si>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</si>
  <si>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</si>
  <si>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</si>
  <si>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</si>
  <si>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</si>
  <si>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</si>
  <si>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</si>
  <si>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</si>
  <si>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</si>
  <si>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</si>
  <si>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</si>
  <si>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</si>
  <si>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</si>
  <si>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</si>
  <si>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</si>
  <si>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</si>
  <si>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</si>
  <si>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</si>
  <si>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</si>
  <si>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</si>
  <si>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</si>
  <si>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</si>
  <si>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</si>
  <si>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</si>
  <si>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</si>
  <si>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</si>
  <si>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</si>
  <si>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</si>
  <si>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</si>
  <si>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</si>
  <si>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</si>
  <si>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</si>
  <si>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</si>
  <si>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</si>
  <si>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</si>
  <si>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</si>
  <si>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</si>
  <si>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</si>
  <si>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</si>
  <si>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</si>
  <si>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</si>
  <si>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</si>
  <si>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</si>
  <si>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</si>
  <si>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</si>
  <si>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</si>
  <si>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</si>
  <si>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</si>
  <si>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</si>
  <si>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</si>
  <si>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</si>
  <si>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</si>
  <si>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</si>
  <si>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</si>
  <si>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</si>
  <si>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</si>
  <si>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</si>
  <si>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</si>
  <si>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</si>
  <si>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</si>
  <si>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</si>
  <si>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</si>
  <si>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</si>
  <si>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</si>
  <si>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</si>
  <si>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</si>
  <si>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</si>
  <si>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</si>
  <si>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</si>
  <si>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</si>
  <si>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</si>
  <si>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</si>
  <si>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</si>
  <si>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</si>
  <si>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</si>
  <si>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</si>
  <si>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</si>
  <si>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</si>
  <si>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</si>
  <si>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</si>
  <si>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</si>
  <si>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</si>
  <si>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</si>
  <si>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</si>
  <si>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</si>
  <si>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</si>
  <si>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</si>
  <si>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</si>
  <si>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</si>
  <si>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</si>
  <si>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</si>
  <si>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</si>
  <si>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</si>
  <si>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</si>
  <si>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</si>
  <si>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</si>
  <si>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</si>
  <si>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</si>
  <si>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</si>
  <si>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</si>
  <si>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</si>
  <si>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</si>
  <si>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</si>
  <si>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</si>
  <si>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</si>
  <si>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</si>
  <si>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</si>
  <si>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</si>
  <si>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</si>
  <si>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</si>
  <si>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</si>
  <si>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</si>
  <si>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</si>
  <si>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</si>
  <si>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</si>
  <si>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</si>
  <si>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</si>
  <si>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</si>
  <si>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</si>
  <si>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</si>
  <si>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</si>
  <si>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</si>
  <si>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</si>
  <si>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</si>
  <si>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</si>
  <si>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</si>
  <si>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</si>
  <si>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</si>
  <si>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</si>
  <si>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</si>
  <si>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</si>
  <si>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</si>
  <si>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</si>
  <si>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</si>
  <si>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</si>
  <si>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</si>
  <si>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</si>
  <si>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</si>
  <si>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</si>
  <si>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</si>
  <si>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</si>
  <si>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</si>
  <si>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</si>
  <si>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</si>
  <si>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</si>
  <si>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</si>
  <si>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</si>
  <si>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</si>
  <si>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</si>
  <si>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</si>
  <si>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</si>
  <si>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</si>
  <si>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</si>
  <si>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</si>
  <si>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</si>
  <si>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</si>
  <si>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</si>
  <si>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</si>
  <si>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</si>
  <si>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</si>
  <si>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</si>
  <si>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</si>
  <si>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</si>
  <si>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</si>
  <si>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</si>
  <si>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</si>
  <si>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</si>
  <si>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</si>
  <si>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</si>
  <si>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</si>
  <si>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</si>
  <si>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</si>
  <si>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</si>
  <si>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</si>
  <si>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</si>
  <si>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</si>
  <si>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</si>
  <si>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</si>
  <si>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</si>
  <si>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</si>
  <si>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</si>
  <si>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</si>
  <si>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</si>
  <si>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</si>
  <si>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</si>
  <si>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</si>
  <si>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</si>
  <si>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</si>
  <si>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</si>
  <si>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</si>
  <si>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</si>
  <si>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</si>
  <si>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</si>
  <si>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</si>
  <si>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</si>
  <si>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</si>
  <si>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</si>
  <si>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</si>
  <si>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</si>
  <si>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</si>
  <si>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</si>
  <si>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</si>
  <si>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</si>
  <si>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</si>
  <si>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</si>
  <si>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</si>
  <si>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</si>
  <si>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</si>
  <si>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</si>
  <si>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</si>
  <si>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</si>
  <si>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</si>
  <si>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</si>
  <si>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</si>
  <si>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</si>
  <si>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</si>
  <si>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</si>
  <si>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</si>
  <si>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</si>
  <si>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</si>
  <si>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</si>
  <si>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</si>
  <si>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</si>
  <si>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</si>
  <si>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</si>
  <si>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</si>
  <si>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</si>
  <si>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</si>
  <si>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</si>
  <si>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</si>
  <si>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</si>
  <si>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</si>
  <si>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</si>
  <si>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</si>
  <si>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</si>
  <si>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</si>
  <si>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</si>
  <si>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</si>
  <si>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</si>
  <si>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</si>
  <si>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</si>
  <si>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</si>
  <si>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</si>
  <si>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</si>
  <si>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</si>
  <si>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</si>
  <si>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</si>
  <si>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</si>
  <si>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</si>
  <si>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</si>
  <si>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</si>
  <si>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</si>
  <si>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</si>
  <si>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</si>
  <si>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</si>
  <si>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</si>
  <si>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</si>
  <si>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</si>
  <si>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</si>
  <si>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</si>
  <si>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</si>
  <si>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</si>
  <si>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</si>
  <si>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</si>
  <si>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</si>
  <si>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</si>
  <si>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</si>
  <si>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</si>
  <si>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</si>
  <si>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</si>
  <si>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</si>
  <si>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</si>
  <si>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</si>
  <si>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</si>
  <si>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</si>
  <si>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</si>
  <si>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</si>
  <si>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</si>
  <si>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</si>
  <si>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</si>
  <si>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</si>
  <si>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</si>
  <si>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</si>
  <si>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</si>
  <si>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</si>
  <si>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</si>
  <si>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</si>
  <si>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</si>
  <si>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</si>
  <si>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</si>
  <si>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</si>
  <si>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</si>
  <si>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</si>
  <si>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</si>
  <si>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</si>
  <si>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</si>
  <si>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</si>
  <si>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</si>
  <si>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</si>
  <si>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</si>
  <si>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</si>
  <si>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</si>
  <si>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</si>
  <si>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</si>
  <si>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</si>
  <si>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</si>
  <si>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</si>
  <si>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</si>
  <si>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</si>
  <si>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</si>
  <si>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</si>
  <si>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</si>
  <si>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</si>
  <si>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</si>
  <si>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</si>
  <si>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</si>
  <si>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</si>
  <si>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</si>
  <si>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</si>
  <si>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</si>
  <si>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</si>
  <si>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</si>
  <si>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</si>
  <si>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</si>
  <si>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</si>
  <si>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</si>
  <si>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</si>
  <si>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</si>
  <si>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</si>
  <si>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</si>
  <si>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</si>
  <si>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</si>
  <si>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</si>
  <si>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</si>
  <si>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</si>
  <si>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</si>
  <si>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</si>
  <si>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</si>
  <si>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</si>
  <si>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</si>
  <si>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</si>
  <si>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</si>
  <si>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</si>
  <si>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</si>
  <si>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</si>
  <si>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</si>
  <si>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</si>
  <si>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</si>
  <si>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</si>
  <si>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</si>
  <si>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</si>
  <si>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</si>
  <si>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</si>
  <si>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</si>
  <si>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</si>
  <si>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</si>
  <si>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</si>
  <si>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</si>
  <si>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</si>
  <si>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</si>
  <si>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</si>
  <si>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</si>
  <si>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</si>
  <si>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</si>
  <si>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</si>
  <si>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</si>
  <si>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</si>
  <si>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</si>
  <si>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</si>
  <si>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</si>
  <si>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</si>
  <si>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</si>
  <si>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</si>
  <si>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</si>
  <si>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</si>
  <si>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</si>
  <si>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</si>
  <si>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</si>
  <si>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</si>
  <si>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</si>
  <si>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</si>
  <si>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</si>
  <si>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</si>
  <si>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</si>
  <si>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</si>
  <si>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</si>
  <si>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</si>
  <si>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</si>
  <si>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</si>
  <si>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</si>
  <si>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</si>
  <si>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</si>
  <si>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</si>
  <si>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</si>
  <si>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</si>
  <si>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</si>
  <si>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</si>
  <si>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</si>
  <si>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</si>
  <si>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</si>
  <si>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</si>
  <si>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</si>
  <si>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</si>
  <si>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</si>
  <si>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</si>
  <si>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</si>
  <si>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</si>
  <si>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</si>
  <si>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</si>
  <si>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</si>
  <si>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</si>
  <si>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</si>
  <si>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</si>
  <si>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</si>
  <si>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</si>
  <si>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</si>
  <si>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</si>
  <si>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</si>
  <si>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</si>
  <si>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</si>
  <si>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</si>
  <si>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</si>
  <si>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</si>
  <si>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</si>
  <si>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</si>
  <si>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</si>
  <si>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</si>
  <si>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</si>
  <si>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</si>
  <si>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</si>
  <si>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</si>
  <si>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</si>
  <si>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</si>
  <si>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</si>
  <si>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</si>
  <si>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</si>
  <si>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</si>
  <si>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</si>
  <si>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</si>
  <si>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</si>
  <si>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</si>
  <si>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</si>
  <si>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</si>
  <si>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</si>
  <si>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</si>
  <si>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</si>
  <si>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</si>
  <si>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</si>
  <si>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</si>
  <si>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</si>
  <si>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</si>
  <si>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</si>
  <si>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</si>
  <si>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</si>
  <si>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</si>
  <si>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</si>
  <si>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</si>
  <si>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</si>
  <si>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</si>
  <si>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</si>
  <si>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</si>
  <si>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</si>
  <si>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</si>
  <si>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</si>
  <si>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</si>
  <si>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</si>
  <si>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</si>
  <si>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</si>
  <si>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</si>
  <si>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</si>
  <si>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</si>
  <si>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</si>
  <si>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</si>
  <si>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</si>
  <si>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</si>
  <si>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</si>
  <si>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</si>
  <si>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</si>
  <si>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</si>
  <si>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</si>
  <si>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</si>
  <si>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</si>
  <si>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</si>
  <si>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</si>
  <si>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</si>
  <si>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</si>
  <si>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</si>
  <si>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</si>
  <si>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</si>
  <si>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</si>
  <si>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</si>
  <si>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</si>
  <si>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</si>
  <si>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</si>
  <si>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</si>
  <si>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</si>
  <si>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</si>
  <si>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</si>
  <si>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</si>
  <si>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</si>
  <si>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</si>
  <si>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</si>
  <si>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</si>
  <si>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</si>
  <si>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</si>
  <si>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</si>
  <si>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</si>
  <si>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</si>
  <si>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</si>
  <si>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</si>
  <si>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</si>
  <si>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</si>
  <si>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</si>
  <si>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</si>
  <si>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</si>
  <si>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</si>
  <si>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</si>
  <si>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</si>
  <si>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</si>
  <si>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</si>
  <si>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</si>
  <si>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</si>
  <si>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</si>
  <si>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</si>
  <si>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</si>
  <si>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</si>
  <si>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</si>
  <si>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</si>
  <si>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</si>
  <si>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</si>
  <si>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</si>
  <si>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</si>
  <si>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</si>
  <si>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</si>
  <si>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</si>
  <si>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</si>
  <si>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</si>
  <si>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</si>
  <si>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</si>
  <si>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</si>
  <si>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</si>
  <si>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</si>
  <si>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</si>
  <si>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</si>
  <si>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</si>
  <si>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</si>
  <si>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</si>
  <si>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</si>
  <si>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</si>
  <si>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</si>
  <si>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</si>
  <si>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</si>
  <si>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</si>
  <si>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</si>
  <si>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</si>
  <si>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</si>
  <si>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</si>
  <si>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</si>
  <si>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</si>
  <si>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</si>
  <si>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</si>
  <si>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</si>
  <si>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</si>
  <si>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</si>
  <si>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</si>
  <si>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</si>
  <si>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</si>
  <si>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</si>
  <si>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</si>
  <si>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</si>
  <si>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</si>
  <si>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</si>
  <si>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</si>
  <si>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</si>
  <si>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</si>
  <si>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</si>
  <si>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</si>
  <si>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</si>
  <si>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</si>
  <si>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</si>
  <si>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</si>
  <si>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</si>
  <si>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</si>
  <si>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</si>
  <si>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</si>
  <si>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</si>
  <si>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</si>
  <si>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</si>
  <si>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</si>
  <si>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</si>
  <si>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</si>
  <si>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</si>
  <si>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</si>
  <si>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</si>
  <si>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</si>
  <si>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</si>
  <si>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</si>
  <si>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</si>
  <si>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</si>
  <si>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</si>
  <si>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</si>
  <si>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</si>
  <si>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</si>
  <si>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</si>
  <si>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</si>
  <si>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</si>
  <si>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</si>
  <si>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</si>
  <si>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</si>
  <si>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</si>
  <si>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</si>
  <si>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</si>
  <si>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</si>
  <si>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</si>
  <si>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</si>
  <si>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</si>
  <si>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</si>
  <si>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</si>
  <si>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</si>
  <si>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</si>
  <si>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</si>
  <si>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</si>
  <si>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</si>
  <si>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</si>
  <si>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</si>
  <si>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</si>
  <si>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</si>
  <si>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</si>
  <si>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</si>
  <si>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</si>
  <si>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</si>
  <si>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</si>
  <si>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</si>
  <si>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</si>
  <si>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</si>
  <si>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</si>
  <si>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</si>
  <si>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</si>
  <si>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</si>
  <si>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</si>
  <si>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</si>
  <si>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</si>
  <si>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</si>
  <si>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</si>
  <si>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</si>
  <si>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</si>
  <si>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</si>
  <si>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</si>
  <si>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</si>
  <si>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</si>
  <si>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</si>
  <si>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</si>
  <si>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</si>
  <si>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</si>
  <si>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</si>
  <si>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</si>
  <si>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</si>
  <si>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</si>
  <si>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</si>
  <si>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</si>
  <si>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</si>
  <si>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</si>
  <si>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</si>
  <si>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</si>
  <si>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</si>
  <si>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</si>
  <si>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</si>
  <si>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</si>
  <si>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</si>
  <si>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</si>
  <si>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</si>
  <si>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</si>
  <si>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</si>
  <si>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</si>
  <si>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</si>
  <si>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</si>
  <si>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</si>
  <si>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</si>
  <si>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</si>
  <si>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</si>
  <si>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</si>
  <si>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</si>
  <si>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</si>
  <si>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</si>
  <si>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</si>
  <si>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</si>
  <si>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</si>
  <si>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</si>
  <si>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</si>
  <si>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</si>
  <si>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</si>
  <si>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</si>
  <si>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</si>
  <si>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</si>
  <si>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</si>
  <si>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</si>
  <si>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</si>
  <si>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</si>
  <si>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</si>
  <si>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</si>
  <si>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</si>
  <si>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</si>
  <si>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</si>
  <si>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</si>
  <si>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</si>
  <si>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</si>
  <si>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</si>
  <si>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</si>
  <si>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</si>
  <si>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</si>
  <si>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</si>
  <si>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</si>
  <si>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</si>
  <si>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</si>
  <si>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</si>
  <si>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</si>
  <si>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</si>
  <si>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</si>
  <si>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</si>
  <si>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</si>
  <si>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</si>
  <si>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</si>
  <si>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</si>
  <si>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</si>
  <si>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</si>
  <si>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</si>
  <si>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</si>
  <si>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</si>
  <si>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</si>
  <si>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</si>
  <si>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</si>
  <si>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</si>
  <si>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</si>
  <si>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</si>
  <si>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</si>
  <si>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</si>
  <si>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</si>
  <si>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</si>
  <si>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</si>
  <si>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</si>
  <si>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</si>
  <si>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</si>
  <si>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</si>
  <si>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</si>
  <si>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</si>
  <si>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</si>
  <si>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</si>
  <si>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</si>
  <si>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</si>
  <si>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</si>
  <si>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</si>
  <si>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</si>
  <si>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</si>
  <si>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</si>
  <si>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</si>
  <si>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</si>
  <si>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</si>
  <si>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</si>
  <si>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</si>
  <si>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</si>
  <si>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</si>
  <si>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</si>
  <si>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</si>
  <si>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</si>
  <si>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</si>
  <si>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</si>
  <si>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</si>
  <si>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</si>
  <si>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</si>
  <si>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</si>
  <si>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</si>
  <si>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</si>
  <si>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</si>
  <si>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</si>
  <si>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</si>
  <si>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</si>
  <si>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</si>
  <si>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</si>
  <si>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</si>
  <si>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</si>
  <si>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</si>
  <si>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</si>
  <si>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</si>
  <si>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</si>
  <si>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</si>
  <si>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</si>
  <si>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</si>
  <si>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</si>
  <si>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</si>
  <si>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</si>
  <si>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</si>
  <si>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</si>
  <si>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</si>
  <si>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</si>
  <si>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</si>
  <si>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</si>
  <si>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</si>
  <si>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</si>
  <si>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</si>
  <si>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</si>
  <si>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</si>
  <si>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</si>
  <si>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</si>
  <si>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</si>
  <si>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</si>
  <si>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</si>
  <si>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</si>
  <si>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</si>
  <si>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</si>
  <si>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</si>
  <si>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</si>
  <si>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</si>
  <si>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</si>
  <si>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</si>
  <si>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</si>
  <si>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</si>
  <si>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</si>
  <si>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</si>
  <si>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</si>
  <si>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</si>
  <si>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</si>
  <si>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</si>
  <si>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</si>
  <si>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</si>
  <si>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</si>
  <si>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</si>
  <si>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</si>
  <si>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</si>
  <si>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</si>
  <si>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</si>
  <si>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</si>
  <si>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</si>
  <si>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</si>
  <si>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</si>
  <si>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</si>
  <si>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</si>
  <si>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</si>
  <si>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</si>
  <si>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</si>
  <si>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</si>
  <si>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</si>
  <si>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</si>
  <si>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</si>
  <si>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</si>
  <si>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</si>
  <si>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</si>
  <si>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</si>
  <si>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</si>
  <si>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</si>
  <si>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</si>
  <si>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</si>
  <si>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</si>
  <si>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</si>
  <si>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</si>
  <si>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</si>
  <si>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</si>
  <si>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</si>
  <si>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</si>
  <si>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</si>
  <si>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</si>
  <si>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</si>
  <si>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</si>
  <si>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</si>
  <si>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</si>
  <si>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</si>
  <si>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</si>
  <si>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</si>
  <si>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</si>
  <si>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</si>
  <si>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</si>
  <si>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</si>
  <si>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</si>
  <si>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</si>
  <si>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</si>
  <si>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</si>
  <si>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</si>
  <si>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</si>
  <si>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</si>
  <si>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</si>
  <si>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</si>
  <si>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</si>
  <si>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</si>
  <si>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</si>
  <si>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</si>
  <si>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</si>
  <si>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</si>
  <si>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</si>
  <si>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</si>
  <si>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</si>
  <si>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</si>
  <si>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</si>
  <si>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</si>
  <si>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</si>
  <si>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</si>
  <si>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</si>
  <si>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</si>
  <si>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</si>
  <si>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</si>
  <si>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</si>
  <si>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</si>
  <si>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</si>
  <si>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</si>
  <si>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</si>
  <si>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</si>
  <si>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</si>
  <si>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</si>
  <si>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</si>
  <si>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</si>
  <si>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</si>
  <si>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</si>
  <si>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</si>
  <si>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</si>
  <si>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</si>
  <si>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</si>
  <si>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</si>
  <si>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</si>
  <si>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</si>
  <si>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</si>
  <si>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</si>
  <si>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</si>
  <si>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</si>
  <si>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</si>
  <si>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</si>
  <si>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</si>
  <si>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</si>
  <si>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</si>
  <si>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</si>
  <si>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</si>
  <si>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</si>
  <si>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</si>
  <si>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</si>
  <si>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</si>
  <si>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</si>
  <si>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</si>
  <si>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</si>
  <si>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</si>
  <si>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</si>
  <si>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</si>
  <si>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</si>
  <si>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</si>
  <si>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</si>
  <si>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</si>
  <si>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</si>
  <si>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</si>
  <si>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</si>
  <si>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</si>
  <si>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</si>
  <si>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</si>
  <si>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</si>
  <si>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</si>
  <si>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</si>
  <si>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</si>
  <si>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</si>
  <si>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</si>
  <si>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</si>
  <si>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</si>
  <si>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</si>
  <si>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</si>
  <si>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</si>
  <si>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</si>
  <si>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</si>
  <si>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</si>
  <si>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</si>
  <si>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</si>
  <si>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</si>
  <si>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</si>
  <si>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</si>
  <si>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</si>
  <si>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</si>
  <si>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</si>
  <si>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</si>
  <si>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</si>
  <si>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</si>
  <si>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</si>
  <si>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</si>
  <si>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</si>
  <si>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</si>
  <si>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</si>
  <si>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</si>
  <si>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</si>
  <si>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</si>
  <si>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</si>
  <si>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</si>
  <si>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</si>
  <si>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</si>
  <si>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</si>
  <si>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</si>
  <si>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</si>
  <si>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</si>
  <si>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</si>
  <si>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</si>
  <si>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</si>
  <si>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</si>
  <si>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</si>
  <si>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</si>
  <si>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</si>
  <si>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</si>
  <si>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</si>
  <si>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</si>
  <si>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</si>
  <si>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</si>
  <si>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</si>
  <si>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</si>
  <si>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</si>
  <si>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</si>
  <si>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</si>
  <si>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</si>
  <si>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</si>
  <si>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</si>
  <si>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</si>
  <si>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</si>
  <si>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</si>
  <si>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</si>
  <si>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</si>
  <si>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</si>
  <si>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</si>
  <si>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</si>
  <si>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</si>
  <si>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</si>
  <si>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</si>
  <si>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</si>
  <si>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</si>
  <si>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</si>
  <si>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</si>
  <si>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</si>
  <si>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</si>
  <si>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</si>
  <si>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</si>
  <si>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</si>
  <si>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</si>
  <si>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</si>
  <si>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</si>
  <si>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</si>
  <si>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</si>
  <si>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</si>
  <si>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</si>
  <si>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</si>
  <si>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</si>
  <si>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</si>
  <si>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</si>
  <si>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</si>
  <si>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</si>
  <si>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</si>
  <si>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</si>
  <si>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</si>
  <si>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</si>
  <si>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</si>
  <si>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</si>
  <si>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</si>
  <si>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</si>
  <si>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</si>
  <si>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</si>
  <si>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</si>
  <si>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</si>
  <si>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</si>
  <si>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</si>
  <si>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</si>
  <si>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</si>
  <si>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</si>
  <si>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</si>
  <si>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</si>
  <si>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</si>
  <si>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</si>
  <si>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</si>
  <si>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</si>
  <si>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</si>
  <si>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</si>
  <si>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</si>
  <si>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</si>
  <si>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</si>
  <si>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</si>
  <si>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</si>
  <si>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</si>
  <si>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</si>
  <si>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</si>
  <si>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</si>
  <si>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</si>
  <si>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</si>
  <si>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</si>
  <si>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</si>
  <si>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</si>
  <si>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</si>
  <si>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</si>
  <si>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</si>
  <si>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</si>
  <si>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</si>
  <si>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</si>
  <si>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</si>
  <si>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</si>
  <si>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</si>
  <si>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</si>
  <si>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</si>
  <si>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</si>
  <si>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</si>
  <si>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</si>
  <si>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</si>
  <si>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</si>
  <si>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</si>
  <si>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</si>
  <si>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</si>
  <si>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</si>
  <si>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</si>
  <si>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</si>
  <si>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</si>
  <si>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</si>
  <si>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</si>
  <si>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</si>
  <si>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</si>
  <si>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</si>
  <si>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</si>
  <si>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</si>
  <si>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</si>
  <si>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</si>
  <si>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</si>
  <si>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</si>
  <si>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</si>
  <si>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</si>
  <si>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</si>
  <si>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</si>
  <si>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</si>
  <si>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</si>
  <si>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</si>
  <si>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</si>
  <si>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</si>
  <si>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</si>
  <si>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</si>
  <si>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</si>
  <si>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</si>
  <si>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</si>
  <si>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</si>
  <si>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</si>
  <si>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</si>
  <si>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</si>
  <si>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</si>
  <si>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</si>
  <si>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</si>
  <si>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</si>
  <si>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</si>
  <si>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</si>
  <si>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</si>
  <si>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</si>
  <si>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</si>
  <si>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</si>
  <si>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</si>
  <si>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</si>
  <si>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</si>
  <si>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</si>
  <si>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</si>
  <si>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</si>
  <si>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</si>
  <si>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</si>
  <si>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</si>
  <si>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</si>
  <si>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</si>
  <si>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</si>
  <si>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</si>
  <si>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</si>
  <si>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</si>
  <si>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</si>
  <si>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</si>
  <si>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</si>
  <si>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</si>
  <si>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</si>
  <si>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</si>
  <si>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</si>
  <si>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</si>
  <si>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</si>
  <si>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</si>
  <si>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</si>
  <si>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</si>
  <si>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</si>
  <si>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</si>
  <si>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</si>
  <si>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</si>
  <si>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</si>
  <si>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</si>
  <si>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</si>
  <si>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</si>
  <si>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</si>
  <si>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</si>
  <si>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</si>
  <si>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</si>
  <si>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</si>
  <si>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</si>
  <si>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</si>
  <si>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</si>
  <si>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</si>
  <si>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</si>
  <si>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</si>
  <si>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</si>
  <si>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</si>
  <si>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</si>
  <si>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</si>
  <si>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</si>
  <si>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</si>
  <si>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</si>
  <si>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</si>
  <si>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</si>
  <si>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</si>
  <si>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</si>
  <si>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</si>
  <si>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</si>
  <si>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</si>
  <si>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</si>
  <si>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</si>
  <si>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</si>
  <si>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</si>
  <si>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</si>
  <si>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</si>
  <si>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</si>
  <si>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</si>
  <si>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</si>
  <si>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</si>
  <si>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</si>
  <si>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</si>
  <si>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</si>
  <si>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</si>
  <si>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</si>
  <si>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</si>
  <si>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</si>
  <si>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</si>
  <si>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</si>
  <si>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</si>
  <si>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</si>
  <si>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</si>
  <si>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</si>
  <si>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</si>
  <si>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</si>
  <si>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</si>
  <si>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</si>
  <si>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</si>
  <si>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</si>
  <si>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</si>
  <si>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</si>
  <si>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</si>
  <si>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</si>
  <si>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</si>
  <si>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</si>
  <si>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</si>
  <si>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</si>
  <si>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</si>
  <si>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</si>
  <si>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</si>
  <si>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</si>
  <si>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</si>
  <si>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</si>
  <si>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</si>
  <si>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</si>
  <si>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</si>
  <si>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</si>
  <si>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</si>
  <si>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</si>
  <si>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</si>
  <si>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</si>
  <si>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</si>
  <si>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</si>
  <si>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</si>
  <si>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</si>
  <si>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</si>
  <si>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</si>
  <si>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</si>
  <si>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</si>
  <si>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</si>
  <si>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</si>
  <si>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</si>
  <si>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</si>
  <si>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</si>
  <si>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</si>
  <si>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</si>
  <si>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</si>
  <si>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</si>
  <si>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</si>
  <si>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</si>
  <si>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</si>
  <si>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</si>
  <si>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</si>
  <si>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</si>
  <si>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</si>
  <si>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</si>
  <si>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</si>
  <si>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</si>
  <si>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</si>
  <si>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</si>
  <si>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</si>
  <si>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</si>
  <si>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</si>
  <si>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</si>
  <si>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</si>
  <si>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</si>
  <si>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</si>
  <si>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</si>
  <si>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</si>
  <si>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</si>
  <si>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</si>
  <si>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</si>
  <si>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</si>
  <si>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</si>
  <si>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</si>
  <si>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</si>
  <si>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</si>
  <si>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</si>
  <si>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</si>
  <si>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</si>
  <si>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</si>
  <si>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</si>
  <si>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</si>
  <si>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</si>
  <si>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</si>
  <si>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</si>
  <si>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</si>
  <si>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</si>
  <si>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</si>
  <si>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</si>
  <si>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</si>
  <si>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</si>
  <si>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</si>
  <si>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</si>
  <si>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</si>
  <si>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</si>
  <si>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</si>
  <si>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</si>
  <si>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</si>
  <si>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</si>
  <si>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</si>
  <si>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</si>
  <si>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</si>
  <si>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</si>
  <si>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</si>
  <si>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</si>
  <si>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</si>
  <si>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</si>
  <si>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</si>
  <si>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</si>
  <si>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</si>
  <si>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</si>
  <si>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</si>
  <si>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</si>
  <si>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</si>
  <si>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</si>
  <si>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</si>
  <si>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</si>
  <si>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</si>
  <si>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</si>
  <si>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</si>
  <si>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</si>
  <si>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</si>
  <si>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</si>
  <si>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</si>
  <si>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</si>
  <si>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</si>
  <si>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</si>
  <si>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</si>
  <si>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</si>
  <si>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</si>
  <si>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</si>
  <si>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</si>
  <si>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</si>
  <si>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</si>
  <si>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</si>
  <si>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</si>
  <si>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</si>
  <si>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</si>
  <si>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</si>
  <si>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</si>
  <si>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</si>
  <si>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</si>
  <si>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</si>
  <si>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</si>
  <si>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</si>
  <si>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</si>
  <si>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</si>
  <si>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</si>
  <si>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</si>
  <si>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</si>
  <si>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</si>
  <si>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</si>
  <si>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</si>
  <si>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</si>
  <si>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</si>
  <si>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</si>
  <si>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</si>
  <si>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</si>
  <si>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</si>
  <si>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</si>
  <si>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</si>
  <si>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</si>
  <si>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</si>
  <si>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</si>
  <si>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</si>
  <si>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</si>
  <si>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</si>
  <si>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</si>
  <si>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</si>
  <si>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</si>
  <si>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</si>
  <si>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</si>
  <si>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</si>
  <si>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</si>
  <si>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</si>
  <si>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</si>
  <si>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</si>
  <si>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</si>
  <si>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</si>
  <si>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</si>
  <si>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</si>
  <si>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</si>
  <si>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</si>
  <si>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</si>
  <si>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</si>
  <si>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</si>
  <si>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</si>
  <si>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</si>
  <si>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</si>
  <si>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</si>
  <si>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</si>
  <si>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</si>
  <si>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</si>
  <si>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</si>
  <si>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</si>
  <si>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</si>
  <si>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</si>
  <si>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</si>
  <si>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</si>
  <si>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</si>
  <si>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</si>
  <si>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</si>
  <si>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</si>
  <si>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</si>
  <si>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</si>
  <si>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</si>
  <si>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</si>
  <si>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</si>
  <si>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</si>
  <si>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</si>
  <si>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</si>
  <si>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</si>
  <si>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</si>
  <si>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</si>
  <si>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</si>
  <si>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</si>
  <si>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</si>
  <si>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</si>
  <si>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</si>
  <si>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</si>
  <si>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</si>
  <si>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</si>
  <si>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</si>
  <si>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</si>
  <si>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</si>
  <si>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</si>
  <si>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</si>
  <si>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</si>
  <si>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</si>
  <si>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</si>
  <si>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</si>
  <si>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</si>
  <si>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</si>
  <si>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</si>
  <si>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</si>
  <si>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</si>
  <si>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</si>
  <si>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</si>
  <si>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</si>
  <si>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</si>
  <si>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</si>
  <si>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</si>
  <si>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</si>
  <si>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</si>
  <si>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</si>
  <si>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</si>
  <si>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</si>
  <si>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</si>
  <si>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</si>
  <si>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</si>
  <si>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</si>
  <si>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</si>
  <si>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</si>
  <si>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</si>
  <si>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</si>
  <si>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</si>
  <si>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</si>
  <si>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</si>
  <si>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</si>
  <si>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</si>
  <si>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</si>
  <si>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</si>
  <si>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</si>
  <si>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</si>
  <si>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</si>
  <si>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</si>
  <si>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</si>
  <si>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</si>
  <si>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</si>
  <si>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</si>
  <si>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</si>
  <si>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</si>
  <si>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</si>
  <si>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</si>
  <si>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</si>
  <si>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</si>
  <si>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</si>
  <si>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</si>
  <si>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</si>
  <si>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</si>
  <si>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</si>
  <si>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</si>
  <si>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</si>
  <si>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</si>
  <si>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</si>
  <si>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</si>
  <si>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</si>
  <si>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</si>
  <si>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</si>
  <si>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</si>
  <si>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</si>
  <si>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</si>
  <si>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</si>
  <si>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</si>
  <si>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</si>
  <si>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</si>
  <si>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</si>
  <si>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</si>
  <si>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</si>
  <si>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</si>
  <si>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</si>
  <si>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</si>
  <si>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</si>
  <si>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</si>
  <si>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</si>
  <si>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</si>
  <si>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</si>
  <si>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</si>
  <si>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</si>
  <si>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</si>
  <si>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</si>
  <si>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</si>
  <si>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</si>
  <si>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</si>
  <si>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</si>
  <si>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</si>
  <si>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</si>
  <si>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</si>
  <si>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</si>
  <si>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</si>
  <si>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</si>
  <si>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</si>
  <si>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</si>
  <si>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</si>
  <si>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</si>
  <si>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</si>
  <si>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</si>
  <si>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</si>
  <si>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</si>
  <si>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</si>
  <si>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</si>
  <si>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</si>
  <si>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</si>
  <si>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</si>
  <si>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</si>
  <si>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</si>
  <si>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</si>
  <si>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</si>
  <si>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</si>
  <si>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</si>
  <si>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</si>
  <si>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</si>
  <si>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</si>
  <si>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</si>
  <si>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</si>
  <si>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</si>
  <si>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</si>
  <si>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</si>
  <si>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</si>
  <si>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</si>
  <si>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</si>
  <si>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</si>
  <si>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</si>
  <si>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</si>
  <si>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</si>
  <si>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</si>
  <si>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</si>
  <si>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</si>
  <si>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</si>
  <si>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</si>
  <si>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</si>
  <si>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</si>
  <si>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</si>
  <si>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</si>
  <si>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</si>
  <si>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</si>
  <si>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</si>
  <si>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</si>
  <si>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</si>
  <si>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</si>
  <si>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</si>
  <si>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</si>
  <si>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</si>
  <si>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</si>
  <si>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</si>
  <si>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</si>
  <si>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</si>
  <si>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</si>
  <si>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</si>
  <si>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</si>
  <si>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</si>
  <si>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</si>
  <si>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</si>
  <si>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</si>
  <si>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</si>
  <si>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</si>
  <si>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</si>
  <si>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</si>
  <si>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</si>
  <si>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</si>
  <si>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</si>
  <si>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</si>
  <si>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</si>
  <si>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</si>
  <si>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</si>
  <si>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</si>
  <si>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</si>
  <si>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</si>
  <si>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</si>
  <si>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</si>
  <si>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</si>
  <si>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</si>
  <si>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</si>
  <si>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</si>
  <si>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</si>
  <si>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</si>
  <si>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</si>
  <si>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</si>
  <si>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</si>
  <si>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</si>
  <si>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</si>
  <si>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</si>
  <si>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</si>
  <si>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</si>
  <si>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</si>
  <si>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</si>
  <si>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</si>
  <si>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</si>
  <si>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</si>
  <si>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</si>
  <si>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</si>
  <si>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</si>
  <si>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</si>
  <si>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</si>
  <si>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</si>
  <si>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</si>
  <si>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</si>
  <si>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</si>
  <si>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</si>
  <si>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</si>
  <si>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</si>
  <si>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</si>
  <si>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</si>
  <si>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</si>
  <si>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</si>
  <si>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</si>
  <si>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</si>
  <si>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</si>
  <si>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</si>
  <si>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</si>
  <si>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</si>
  <si>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</si>
  <si>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</si>
  <si>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</si>
  <si>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</si>
  <si>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</si>
  <si>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</si>
  <si>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</si>
  <si>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</si>
  <si>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</si>
  <si>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</si>
  <si>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</si>
  <si>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</si>
  <si>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</si>
  <si>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</si>
  <si>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</si>
  <si>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</si>
  <si>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</si>
  <si>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</si>
  <si>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</si>
  <si>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</si>
  <si>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</si>
  <si>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</si>
  <si>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</si>
  <si>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</si>
  <si>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</si>
  <si>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</si>
  <si>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</si>
  <si>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</si>
  <si>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</si>
  <si>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</si>
  <si>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</si>
  <si>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</si>
  <si>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</si>
  <si>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</si>
  <si>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</si>
  <si>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</si>
  <si>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</si>
  <si>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</si>
  <si>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</si>
  <si>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</si>
  <si>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</si>
  <si>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</si>
  <si>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</si>
  <si>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</si>
  <si>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</si>
  <si>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</si>
  <si>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</si>
  <si>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</si>
  <si>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</si>
  <si>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</si>
  <si>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</si>
  <si>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</si>
  <si>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</si>
  <si>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</si>
  <si>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</si>
  <si>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</si>
  <si>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</si>
  <si>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</si>
  <si>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</si>
  <si>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</si>
  <si>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</si>
  <si>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</si>
  <si>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</si>
  <si>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</si>
  <si>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</si>
  <si>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</si>
  <si>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</si>
  <si>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</si>
  <si>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</si>
  <si>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</si>
  <si>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</si>
  <si>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</si>
  <si>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</si>
  <si>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</si>
  <si>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</si>
  <si>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</si>
  <si>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</si>
  <si>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</si>
  <si>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</si>
  <si>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</si>
  <si>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</si>
  <si>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</si>
  <si>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</si>
  <si>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</si>
  <si>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</si>
  <si>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</si>
  <si>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</si>
  <si>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</si>
  <si>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</si>
  <si>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</si>
  <si>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</si>
  <si>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</si>
  <si>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</si>
  <si>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</si>
  <si>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</si>
  <si>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</si>
  <si>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</si>
  <si>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</si>
  <si>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</si>
  <si>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</si>
  <si>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</si>
  <si>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</si>
  <si>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</si>
  <si>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</si>
  <si>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</si>
  <si>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</si>
  <si>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</si>
  <si>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</si>
  <si>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</si>
  <si>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</si>
  <si>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</si>
  <si>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</si>
  <si>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</si>
  <si>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</si>
  <si>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</si>
  <si>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</si>
  <si>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</si>
  <si>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</si>
  <si>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</si>
  <si>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</si>
  <si>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</si>
  <si>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</si>
  <si>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</si>
  <si>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</si>
  <si>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</si>
  <si>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</si>
  <si>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</si>
  <si>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</si>
  <si>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</si>
  <si>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</si>
  <si>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</si>
  <si>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</si>
  <si>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</si>
  <si>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</si>
  <si>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</si>
  <si>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</si>
  <si>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</si>
  <si>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</si>
  <si>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</si>
  <si>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</si>
  <si>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</si>
  <si>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</si>
  <si>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</si>
  <si>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</si>
  <si>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</si>
  <si>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</si>
  <si>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</si>
  <si>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</si>
  <si>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</si>
  <si>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</si>
  <si>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</si>
  <si>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</si>
  <si>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</si>
  <si>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</si>
  <si>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</si>
  <si>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</si>
  <si>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</si>
  <si>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</si>
  <si>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</si>
  <si>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</si>
  <si>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</si>
  <si>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</si>
  <si>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</si>
  <si>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</si>
  <si>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</si>
  <si>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</si>
  <si>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</si>
  <si>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</si>
  <si>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</si>
  <si>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</si>
  <si>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</si>
  <si>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</si>
  <si>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</si>
  <si>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</si>
  <si>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</si>
  <si>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</si>
  <si>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</si>
  <si>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</si>
  <si>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</si>
  <si>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</si>
  <si>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</si>
  <si>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</si>
  <si>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</si>
  <si>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</si>
  <si>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</si>
  <si>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</si>
  <si>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</si>
  <si>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</si>
  <si>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</si>
  <si>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</si>
  <si>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</si>
  <si>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</si>
  <si>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</si>
  <si>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</si>
  <si>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</si>
  <si>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</si>
  <si>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</si>
  <si>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</si>
  <si>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</si>
  <si>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</si>
  <si>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</si>
  <si>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</si>
  <si>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</si>
  <si>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</si>
  <si>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</si>
  <si>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</si>
  <si>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</si>
  <si>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</si>
  <si>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</si>
  <si>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</si>
  <si>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</si>
  <si>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</si>
  <si>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</si>
  <si>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</si>
  <si>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</si>
  <si>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</si>
  <si>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</si>
  <si>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</si>
  <si>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</si>
  <si>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</si>
  <si>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</si>
  <si>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</si>
  <si>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</si>
  <si>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</si>
  <si>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</si>
  <si>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</si>
  <si>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</si>
  <si>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</si>
  <si>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</si>
  <si>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</si>
  <si>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</si>
  <si>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</si>
  <si>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</si>
  <si>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</si>
  <si>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</si>
  <si>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</si>
  <si>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</si>
  <si>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</si>
  <si>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</si>
  <si>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</si>
  <si>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</si>
  <si>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</si>
  <si>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</si>
  <si>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</si>
  <si>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</si>
  <si>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</si>
  <si>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</si>
  <si>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</si>
  <si>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</si>
  <si>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</si>
  <si>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</si>
  <si>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</si>
  <si>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</si>
  <si>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</si>
  <si>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</si>
  <si>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</si>
  <si>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</si>
  <si>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</si>
  <si>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</si>
  <si>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</si>
  <si>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</si>
  <si>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</si>
  <si>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</si>
  <si>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</si>
  <si>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</si>
  <si>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</si>
  <si>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</si>
  <si>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</si>
  <si>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</si>
  <si>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</si>
  <si>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</si>
  <si>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</si>
  <si>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</si>
  <si>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</si>
  <si>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</si>
  <si>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</si>
  <si>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</si>
  <si>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</si>
  <si>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</si>
  <si>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</si>
  <si>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</si>
  <si>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</si>
  <si>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</si>
  <si>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</si>
  <si>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</si>
  <si>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</si>
  <si>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</si>
  <si>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</si>
  <si>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</si>
  <si>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</si>
  <si>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</si>
  <si>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</si>
  <si>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</si>
  <si>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</si>
  <si>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</si>
  <si>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</si>
  <si>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</si>
  <si>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</si>
  <si>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</si>
  <si>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</si>
  <si>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</si>
  <si>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</si>
  <si>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</si>
  <si>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</si>
  <si>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</si>
  <si>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</si>
  <si>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</si>
  <si>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</si>
  <si>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</si>
  <si>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</si>
  <si>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</si>
  <si>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</si>
  <si>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</si>
  <si>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</si>
  <si>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</si>
  <si>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</si>
  <si>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</si>
  <si>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</si>
  <si>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</si>
  <si>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</si>
  <si>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</si>
  <si>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</si>
  <si>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</si>
  <si>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</si>
  <si>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</si>
  <si>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</si>
  <si>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</si>
  <si>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</si>
  <si>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</si>
  <si>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</si>
  <si>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</si>
  <si>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</si>
  <si>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</si>
  <si>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</si>
  <si>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</si>
  <si>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</si>
  <si>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</si>
  <si>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</si>
  <si>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</si>
  <si>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</si>
  <si>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</si>
  <si>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</si>
  <si>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</si>
  <si>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</si>
  <si>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</si>
  <si>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</si>
  <si>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</si>
  <si>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</si>
  <si>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</si>
  <si>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</si>
  <si>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</si>
  <si>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</si>
  <si>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</si>
  <si>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</si>
  <si>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</si>
  <si>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</si>
  <si>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</si>
  <si>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</si>
  <si>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</si>
  <si>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</si>
  <si>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</si>
  <si>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</si>
  <si>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</si>
  <si>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</si>
  <si>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</si>
  <si>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</si>
  <si>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</si>
  <si>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</si>
  <si>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</si>
  <si>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</si>
  <si>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</si>
  <si>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</si>
  <si>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</si>
  <si>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</si>
  <si>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</si>
  <si>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</si>
  <si>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</si>
  <si>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</si>
  <si>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</si>
  <si>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</si>
  <si>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</si>
  <si>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</si>
  <si>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</si>
  <si>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</si>
  <si>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</si>
  <si>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</si>
  <si>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</si>
  <si>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</si>
  <si>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</si>
  <si>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</si>
  <si>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</si>
  <si>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</si>
  <si>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</si>
  <si>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</si>
  <si>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</si>
  <si>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</si>
  <si>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</si>
  <si>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</si>
  <si>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</si>
  <si>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</si>
  <si>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</si>
  <si>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</si>
  <si>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</si>
  <si>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</si>
  <si>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</si>
  <si>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</si>
  <si>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</si>
  <si>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</si>
  <si>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</si>
  <si>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</si>
  <si>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</si>
  <si>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</si>
  <si>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</si>
  <si>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</si>
  <si>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</si>
  <si>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</si>
  <si>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</si>
  <si>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</si>
  <si>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</si>
  <si>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</si>
  <si>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</si>
  <si>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</si>
  <si>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</si>
  <si>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</si>
  <si>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</si>
  <si>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</si>
  <si>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</si>
  <si>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</si>
  <si>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</si>
  <si>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</si>
  <si>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</si>
  <si>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</si>
  <si>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</si>
  <si>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</si>
  <si>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</si>
  <si>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</si>
  <si>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</si>
  <si>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</si>
  <si>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</si>
  <si>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</si>
  <si>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</si>
  <si>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</si>
  <si>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</si>
  <si>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</si>
  <si>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</si>
  <si>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</si>
  <si>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</si>
  <si>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</si>
  <si>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</si>
  <si>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</si>
  <si>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</si>
  <si>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</si>
  <si>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</si>
  <si>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</si>
  <si>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</si>
  <si>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</si>
  <si>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</si>
  <si>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</si>
  <si>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</si>
  <si>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</si>
  <si>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</si>
  <si>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</si>
  <si>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</si>
  <si>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</si>
  <si>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</si>
  <si>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</si>
  <si>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</si>
  <si>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</si>
  <si>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</si>
  <si>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</si>
  <si>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</si>
  <si>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</si>
  <si>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</si>
  <si>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</si>
  <si>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</si>
  <si>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</si>
  <si>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</si>
  <si>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</si>
  <si>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</si>
  <si>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</si>
  <si>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</si>
  <si>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</si>
  <si>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</si>
  <si>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</si>
  <si>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</si>
  <si>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</si>
  <si>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</si>
  <si>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</si>
  <si>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</si>
  <si>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</si>
  <si>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</si>
  <si>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</si>
  <si>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</si>
  <si>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</si>
  <si>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</si>
  <si>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</si>
  <si>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</si>
  <si>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</si>
  <si>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</si>
  <si>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</si>
  <si>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</si>
  <si>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</si>
  <si>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</si>
  <si>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</si>
  <si>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</si>
  <si>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</si>
  <si>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</si>
  <si>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</si>
  <si>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</si>
  <si>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</si>
  <si>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</si>
  <si>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</si>
  <si>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</si>
  <si>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</si>
  <si>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</si>
  <si>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</si>
  <si>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</si>
  <si>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</si>
  <si>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</si>
  <si>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</si>
  <si>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</si>
  <si>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</si>
  <si>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</si>
  <si>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</si>
  <si>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</si>
  <si>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</si>
  <si>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</si>
  <si>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</si>
  <si>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</si>
  <si>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</si>
  <si>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</si>
  <si>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</si>
  <si>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</si>
  <si>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</si>
  <si>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</si>
  <si>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</si>
  <si>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</si>
  <si>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</si>
  <si>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</si>
  <si>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</si>
  <si>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</si>
  <si>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</si>
  <si>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</si>
  <si>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</si>
  <si>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</si>
  <si>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</si>
  <si>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</si>
  <si>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</si>
  <si>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</si>
  <si>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</si>
  <si>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</si>
  <si>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</si>
  <si>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</si>
  <si>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</si>
  <si>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</si>
  <si>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</si>
  <si>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</si>
  <si>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</si>
  <si>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</si>
  <si>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</si>
  <si>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</si>
  <si>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</si>
  <si>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</si>
  <si>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</si>
  <si>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</si>
  <si>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</si>
  <si>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</si>
  <si>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</si>
  <si>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</si>
  <si>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</si>
  <si>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</si>
  <si>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</si>
  <si>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</si>
  <si>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</si>
  <si>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</si>
  <si>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</si>
  <si>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</si>
  <si>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</si>
  <si>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</si>
  <si>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</si>
  <si>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</si>
  <si>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</si>
  <si>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</si>
  <si>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</si>
  <si>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</si>
  <si>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</si>
  <si>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</si>
  <si>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</si>
  <si>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</si>
  <si>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</si>
  <si>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</si>
  <si>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</si>
  <si>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</si>
  <si>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</si>
  <si>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</si>
  <si>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</si>
  <si>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</si>
  <si>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</si>
  <si>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</si>
  <si>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</si>
  <si>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</si>
  <si>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</si>
  <si>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</si>
  <si>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</si>
  <si>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</si>
  <si>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</si>
  <si>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</si>
  <si>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</si>
  <si>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</si>
  <si>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</si>
  <si>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</si>
  <si>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</si>
  <si>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</si>
  <si>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</si>
  <si>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</si>
  <si>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</si>
  <si>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</si>
  <si>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</si>
  <si>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</si>
  <si>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</si>
  <si>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</si>
  <si>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</si>
  <si>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</si>
  <si>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</si>
  <si>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</si>
  <si>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</si>
  <si>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</si>
  <si>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</si>
  <si>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</si>
  <si>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</si>
  <si>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</si>
  <si>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</si>
  <si>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</si>
  <si>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</si>
  <si>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</si>
  <si>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</si>
  <si>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</si>
  <si>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</si>
  <si>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</si>
  <si>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</si>
  <si>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</si>
  <si>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</si>
  <si>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</si>
  <si>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</si>
  <si>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</si>
  <si>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</si>
  <si>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</si>
  <si>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</si>
  <si>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</si>
  <si>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</si>
  <si>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</si>
  <si>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</si>
  <si>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</si>
  <si>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</si>
  <si>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</si>
  <si>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</si>
  <si>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</si>
  <si>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</si>
  <si>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</si>
  <si>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</si>
  <si>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</si>
  <si>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</si>
  <si>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</si>
  <si>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</si>
  <si>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</si>
  <si>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</si>
  <si>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</si>
  <si>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</si>
  <si>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</si>
  <si>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</si>
  <si>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</si>
  <si>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</si>
  <si>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</si>
  <si>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</si>
  <si>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</si>
  <si>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</si>
  <si>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</si>
  <si>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</si>
  <si>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</si>
  <si>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</si>
  <si>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</si>
  <si>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</si>
  <si>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</si>
  <si>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</si>
  <si>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</si>
  <si>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</si>
  <si>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</si>
  <si>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</si>
  <si>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</si>
  <si>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</si>
  <si>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</si>
  <si>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</si>
  <si>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</si>
  <si>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</si>
  <si>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</si>
  <si>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</si>
  <si>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</si>
  <si>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</si>
  <si>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</si>
  <si>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</si>
  <si>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</si>
  <si>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</si>
  <si>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</si>
  <si>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</si>
  <si>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</si>
  <si>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</si>
  <si>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</si>
  <si>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</si>
  <si>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</si>
  <si>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</si>
  <si>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</si>
  <si>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</si>
  <si>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</si>
  <si>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</si>
  <si>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</si>
  <si>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</si>
  <si>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</si>
  <si>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</si>
  <si>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</si>
  <si>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</si>
  <si>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</si>
  <si>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</si>
  <si>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</si>
  <si>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</si>
  <si>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</si>
  <si>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</si>
  <si>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</si>
  <si>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</si>
  <si>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</si>
  <si>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</si>
  <si>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</si>
  <si>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</si>
  <si>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</si>
  <si>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</si>
  <si>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</si>
  <si>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</si>
  <si>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</si>
  <si>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</si>
  <si>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</si>
  <si>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</si>
  <si>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</si>
  <si>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</si>
  <si>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</si>
  <si>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</si>
  <si>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</si>
  <si>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</si>
  <si>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</si>
  <si>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</si>
  <si>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</si>
  <si>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</si>
  <si>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</si>
  <si>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</si>
  <si>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</si>
  <si>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</si>
  <si>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</si>
  <si>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</si>
  <si>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</si>
  <si>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</si>
  <si>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</si>
  <si>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</si>
  <si>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</si>
  <si>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</si>
  <si>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</si>
  <si>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</si>
  <si>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</si>
  <si>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</si>
  <si>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</si>
  <si>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</si>
  <si>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</si>
  <si>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</si>
  <si>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</si>
  <si>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</si>
  <si>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</si>
  <si>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</si>
  <si>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</si>
  <si>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</si>
  <si>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</si>
  <si>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</si>
  <si>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</si>
  <si>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</si>
  <si>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</si>
  <si>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</si>
  <si>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</si>
  <si>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</si>
  <si>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</si>
  <si>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</si>
  <si>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</si>
  <si>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</si>
  <si>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</si>
  <si>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</si>
  <si>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</si>
  <si>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</si>
  <si>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</si>
  <si>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</si>
  <si>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</si>
  <si>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</si>
  <si>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</si>
  <si>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</si>
  <si>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</si>
  <si>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</si>
  <si>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</si>
  <si>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</si>
  <si>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</si>
  <si>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</si>
  <si>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</si>
  <si>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</si>
  <si>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</si>
  <si>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</si>
  <si>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</si>
  <si>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</si>
  <si>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</si>
  <si>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</si>
  <si>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</si>
  <si>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</si>
  <si>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</si>
  <si>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</si>
  <si>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</si>
  <si>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</si>
  <si>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</si>
  <si>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</si>
  <si>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</si>
  <si>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</si>
  <si>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</si>
  <si>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</si>
  <si>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</si>
  <si>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</si>
  <si>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</si>
  <si>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</si>
  <si>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</si>
  <si>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</si>
  <si>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</si>
  <si>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</si>
  <si>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</si>
  <si>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</si>
  <si>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</si>
  <si>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</si>
  <si>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</si>
  <si>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</si>
  <si>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</si>
  <si>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</si>
  <si>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</si>
  <si>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</si>
  <si>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</si>
  <si>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</si>
  <si>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</si>
  <si>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</si>
  <si>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</si>
  <si>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</si>
  <si>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</si>
  <si>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</si>
  <si>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</si>
  <si>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</si>
  <si>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</si>
  <si>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</si>
  <si>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</si>
  <si>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</si>
  <si>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</si>
  <si>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</si>
  <si>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</si>
  <si>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</si>
  <si>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</si>
  <si>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</si>
  <si>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</si>
  <si>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</si>
  <si>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</si>
  <si>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</si>
  <si>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</si>
  <si>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</si>
  <si>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</si>
  <si>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</si>
  <si>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</si>
  <si>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</si>
  <si>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</si>
  <si>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</si>
  <si>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</si>
  <si>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</si>
  <si>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</si>
  <si>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</si>
  <si>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</si>
  <si>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</si>
  <si>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</si>
  <si>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</si>
  <si>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</si>
  <si>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</si>
  <si>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</si>
  <si>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</si>
  <si>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</si>
  <si>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</si>
  <si>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</si>
  <si>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</si>
  <si>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</si>
  <si>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</si>
  <si>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</si>
  <si>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</si>
  <si>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</si>
  <si>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</si>
  <si>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</si>
  <si>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</si>
  <si>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</si>
  <si>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</si>
  <si>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</si>
  <si>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</si>
  <si>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</si>
  <si>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</si>
  <si>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</si>
  <si>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</si>
  <si>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</si>
  <si>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</si>
  <si>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</si>
  <si>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</si>
  <si>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</si>
  <si>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</si>
  <si>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</si>
  <si>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</si>
  <si>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</si>
  <si>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</si>
  <si>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</si>
  <si>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</si>
  <si>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</si>
  <si>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</si>
  <si>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</si>
  <si>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</si>
  <si>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</si>
  <si>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</si>
  <si>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</si>
  <si>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</si>
  <si>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</si>
  <si>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</si>
  <si>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</si>
  <si>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</si>
  <si>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</si>
  <si>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</si>
  <si>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</si>
  <si>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</si>
  <si>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</si>
  <si>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</si>
  <si>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</si>
  <si>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</si>
  <si>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</si>
  <si>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</si>
  <si>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</si>
  <si>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</si>
  <si>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</si>
  <si>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</si>
  <si>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</si>
  <si>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</si>
  <si>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</si>
  <si>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</si>
  <si>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</si>
  <si>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</si>
  <si>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</si>
  <si>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</si>
  <si>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</si>
  <si>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</si>
  <si>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</si>
  <si>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</si>
  <si>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</si>
  <si>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</si>
  <si>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</si>
  <si>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</si>
  <si>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</si>
  <si>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</si>
  <si>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</si>
  <si>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</si>
  <si>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</si>
  <si>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</si>
  <si>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</si>
  <si>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</si>
  <si>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</si>
  <si>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</si>
  <si>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</si>
  <si>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</si>
  <si>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</si>
  <si>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</si>
  <si>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</si>
  <si>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</si>
  <si>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</si>
  <si>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</si>
  <si>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</si>
  <si>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</si>
  <si>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</si>
  <si>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</si>
  <si>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</si>
  <si>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</si>
  <si>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</si>
  <si>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</si>
  <si>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</si>
  <si>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</si>
  <si>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</si>
  <si>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</si>
  <si>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</si>
  <si>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</si>
  <si>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</si>
  <si>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</si>
  <si>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</si>
  <si>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</si>
  <si>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</si>
  <si>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</si>
  <si>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</si>
  <si>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</si>
  <si>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</si>
  <si>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</si>
  <si>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</si>
  <si>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</si>
  <si>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</si>
  <si>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</si>
  <si>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</si>
  <si>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</si>
  <si>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</si>
  <si>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</si>
  <si>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</si>
  <si>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</si>
  <si>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</si>
  <si>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</si>
  <si>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</si>
  <si>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</si>
  <si>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</si>
  <si>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</si>
  <si>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</si>
  <si>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</si>
  <si>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</si>
  <si>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</si>
  <si>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</si>
  <si>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</si>
  <si>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</si>
  <si>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</si>
  <si>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</si>
  <si>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</si>
  <si>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</si>
  <si>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</si>
  <si>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</si>
  <si>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</si>
  <si>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</si>
  <si>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</si>
  <si>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</si>
  <si>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</si>
  <si>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</si>
  <si>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</si>
  <si>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</si>
  <si>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</si>
  <si>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</si>
  <si>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</si>
  <si>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</si>
  <si>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</si>
  <si>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</si>
  <si>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</si>
  <si>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</si>
  <si>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</si>
  <si>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</si>
  <si>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</si>
  <si>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</si>
  <si>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</si>
  <si>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</si>
  <si>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</si>
  <si>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</si>
  <si>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</si>
  <si>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</si>
  <si>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</si>
  <si>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</si>
  <si>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</si>
  <si>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</si>
  <si>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</si>
  <si>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</si>
  <si>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</si>
  <si>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</si>
  <si>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</si>
  <si>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</si>
  <si>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</si>
  <si>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</si>
  <si>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</si>
  <si>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</si>
  <si>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</si>
  <si>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</si>
  <si>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</si>
  <si>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</si>
  <si>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</si>
  <si>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</si>
  <si>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</si>
  <si>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</si>
  <si>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</si>
  <si>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</si>
  <si>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</si>
  <si>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</si>
  <si>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</si>
  <si>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</si>
  <si>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</si>
  <si>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</si>
  <si>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</si>
  <si>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</si>
  <si>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</si>
  <si>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</si>
  <si>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</si>
  <si>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</si>
  <si>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</si>
  <si>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</si>
  <si>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</si>
  <si>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</si>
  <si>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</si>
  <si>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</si>
  <si>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</si>
  <si>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</si>
  <si>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</si>
  <si>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</si>
  <si>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</si>
  <si>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</si>
  <si>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</si>
  <si>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</si>
  <si>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</si>
  <si>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</si>
  <si>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</si>
  <si>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</si>
  <si>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</si>
  <si>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</si>
  <si>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</si>
  <si>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</si>
  <si>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</si>
  <si>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</si>
  <si>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</si>
  <si>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</si>
  <si>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</si>
  <si>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</si>
  <si>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</si>
  <si>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</si>
  <si>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</si>
  <si>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</si>
  <si>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</si>
  <si>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</si>
  <si>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</si>
  <si>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</si>
  <si>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</si>
  <si>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</si>
  <si>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</si>
  <si>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</si>
  <si>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</si>
  <si>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</si>
  <si>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</si>
  <si>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</si>
  <si>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</si>
  <si>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</si>
  <si>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</si>
  <si>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</si>
  <si>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</si>
  <si>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</si>
  <si>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</si>
  <si>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</si>
  <si>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</si>
  <si>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</si>
  <si>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</si>
  <si>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</si>
  <si>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</si>
  <si>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</si>
  <si>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</si>
  <si>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</si>
  <si>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</si>
  <si>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</si>
  <si>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</si>
  <si>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</si>
  <si>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</si>
  <si>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</si>
  <si>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</si>
  <si>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</si>
  <si>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</si>
  <si>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</si>
  <si>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</si>
  <si>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</si>
  <si>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</si>
  <si>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</si>
  <si>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</si>
  <si>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</si>
  <si>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</si>
  <si>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</si>
  <si>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</si>
  <si>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</si>
  <si>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</si>
  <si>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</si>
  <si>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</si>
  <si>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</si>
  <si>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</si>
  <si>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</si>
  <si>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</si>
  <si>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</si>
  <si>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</si>
  <si>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</si>
  <si>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</si>
  <si>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</si>
  <si>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</si>
  <si>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</si>
  <si>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</si>
  <si>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</si>
  <si>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</si>
  <si>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</si>
  <si>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</si>
  <si>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</si>
  <si>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</si>
  <si>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</si>
  <si>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</si>
  <si>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</si>
  <si>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</si>
  <si>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</si>
  <si>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</si>
  <si>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</si>
  <si>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</si>
  <si>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</si>
  <si>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</si>
  <si>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</si>
  <si>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</si>
  <si>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</si>
  <si>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</si>
  <si>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</si>
  <si>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</si>
  <si>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</si>
  <si>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</si>
  <si>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</si>
  <si>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</si>
  <si>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</si>
  <si>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</si>
  <si>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</si>
  <si>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</si>
  <si>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</si>
  <si>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</si>
  <si>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</si>
  <si>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</si>
  <si>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</si>
  <si>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</si>
  <si>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</si>
  <si>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</si>
  <si>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</si>
  <si>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</si>
  <si>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</si>
  <si>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</si>
  <si>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</si>
  <si>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</si>
  <si>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</si>
  <si>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</si>
  <si>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</si>
  <si>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</si>
  <si>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</si>
  <si>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</si>
  <si>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</si>
  <si>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</si>
  <si>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</si>
  <si>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</si>
  <si>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</si>
  <si>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</si>
  <si>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</si>
  <si>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</si>
  <si>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</si>
  <si>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</si>
  <si>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</si>
  <si>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</si>
  <si>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</si>
  <si>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</si>
  <si>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</si>
  <si>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</si>
  <si>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</si>
  <si>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</si>
  <si>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</si>
  <si>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</si>
  <si>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</si>
  <si>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</si>
  <si>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</si>
  <si>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</si>
  <si>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</si>
  <si>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</si>
  <si>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</si>
  <si>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</si>
  <si>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</si>
  <si>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</si>
  <si>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</si>
  <si>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</si>
  <si>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</si>
  <si>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</si>
  <si>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</si>
  <si>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</si>
  <si>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</si>
  <si>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</si>
  <si>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</si>
  <si>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</si>
  <si>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</si>
  <si>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</si>
  <si>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</si>
  <si>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</si>
  <si>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</si>
  <si>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</si>
  <si>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</si>
  <si>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</si>
  <si>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</si>
  <si>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</si>
  <si>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</si>
  <si>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</si>
  <si>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</si>
  <si>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</si>
  <si>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</si>
  <si>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</si>
  <si>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</si>
  <si>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</si>
  <si>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</si>
  <si>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</si>
  <si>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</si>
  <si>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</si>
  <si>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</si>
  <si>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</si>
  <si>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</si>
  <si>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</si>
  <si>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</si>
  <si>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</si>
  <si>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</si>
  <si>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</si>
  <si>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</si>
  <si>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</si>
  <si>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</si>
  <si>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</si>
  <si>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</si>
  <si>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</si>
  <si>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</si>
  <si>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</si>
  <si>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</si>
  <si>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</si>
  <si>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</si>
  <si>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</si>
  <si>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</si>
  <si>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</si>
  <si>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</si>
  <si>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</si>
  <si>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</si>
  <si>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</si>
  <si>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</si>
  <si>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</si>
  <si>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</si>
  <si>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</si>
  <si>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</si>
  <si>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</si>
  <si>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</si>
  <si>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</si>
  <si>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</si>
  <si>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</si>
  <si>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</si>
  <si>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</si>
  <si>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</si>
  <si>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</si>
  <si>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</si>
  <si>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</si>
  <si>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</si>
  <si>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</si>
  <si>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</si>
  <si>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</si>
  <si>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</si>
  <si>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</si>
  <si>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</si>
  <si>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</si>
  <si>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</si>
  <si>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</si>
  <si>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</si>
  <si>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</si>
  <si>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</si>
  <si>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</si>
  <si>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</si>
  <si>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</si>
  <si>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</si>
  <si>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</si>
  <si>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</si>
  <si>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</si>
  <si>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</si>
  <si>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</si>
  <si>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</si>
  <si>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</si>
  <si>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</si>
  <si>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</si>
  <si>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</si>
  <si>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</si>
  <si>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</si>
  <si>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</si>
  <si>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</si>
  <si>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</si>
  <si>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</si>
  <si>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</si>
  <si>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</si>
  <si>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</si>
  <si>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</si>
  <si>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</si>
  <si>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</si>
  <si>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</si>
  <si>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</si>
  <si>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</si>
  <si>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</si>
  <si>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</si>
  <si>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</si>
  <si>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</si>
  <si>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</si>
  <si>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</si>
  <si>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</si>
  <si>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</si>
  <si>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</si>
  <si>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</si>
  <si>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</si>
  <si>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</si>
  <si>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</si>
  <si>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</si>
  <si>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</si>
  <si>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</si>
  <si>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</si>
  <si>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</si>
  <si>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</si>
  <si>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</si>
  <si>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</si>
  <si>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</si>
  <si>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</si>
  <si>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</si>
  <si>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</si>
  <si>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</si>
  <si>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</si>
  <si>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</si>
  <si>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</si>
  <si>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</si>
  <si>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</si>
  <si>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</si>
  <si>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</si>
  <si>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</si>
  <si>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</si>
  <si>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</si>
  <si>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</si>
  <si>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</si>
  <si>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</si>
  <si>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</si>
  <si>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</si>
  <si>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</si>
  <si>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</si>
  <si>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</si>
  <si>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</si>
  <si>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</si>
  <si>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</si>
  <si>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</si>
  <si>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</si>
  <si>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</si>
  <si>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</si>
  <si>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</si>
  <si>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</si>
  <si>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</si>
  <si>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</si>
  <si>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</si>
  <si>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</si>
  <si>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</si>
  <si>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</si>
  <si>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</si>
  <si>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</si>
  <si>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</si>
  <si>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</si>
  <si>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</si>
  <si>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</si>
  <si>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</si>
  <si>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</si>
  <si>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</si>
  <si>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</si>
  <si>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</si>
  <si>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</si>
  <si>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</si>
  <si>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</si>
  <si>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</si>
  <si>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</si>
  <si>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</si>
  <si>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</si>
  <si>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</si>
  <si>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</si>
  <si>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</si>
  <si>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</si>
  <si>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</si>
  <si>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</si>
  <si>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</si>
  <si>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</si>
  <si>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</si>
  <si>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</si>
  <si>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</si>
  <si>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</si>
  <si>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</si>
  <si>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</si>
  <si>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</si>
  <si>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</si>
  <si>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</si>
  <si>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</si>
  <si>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</si>
  <si>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</si>
  <si>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</si>
  <si>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</si>
  <si>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</si>
  <si>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</si>
  <si>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</si>
  <si>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</si>
  <si>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</si>
  <si>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</si>
  <si>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</si>
  <si>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</si>
  <si>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</si>
  <si>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</si>
  <si>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</si>
  <si>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</si>
  <si>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</si>
  <si>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</si>
  <si>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</si>
  <si>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</si>
  <si>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</si>
  <si>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</si>
  <si>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</si>
  <si>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</si>
  <si>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</si>
  <si>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</si>
  <si>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</si>
  <si>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</si>
  <si>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</si>
  <si>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</si>
  <si>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</si>
  <si>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</si>
  <si>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</si>
  <si>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</si>
  <si>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</si>
  <si>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</si>
  <si>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</si>
  <si>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</si>
  <si>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</si>
  <si>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</si>
  <si>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</si>
  <si>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</si>
  <si>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</si>
  <si>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</si>
  <si>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</si>
  <si>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</si>
  <si>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</si>
  <si>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</si>
  <si>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</si>
  <si>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</si>
  <si>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</si>
  <si>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</si>
  <si>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</si>
  <si>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</si>
  <si>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</si>
  <si>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</si>
  <si>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</si>
  <si>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</si>
  <si>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</si>
  <si>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</si>
  <si>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</si>
  <si>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</si>
  <si>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</si>
  <si>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</si>
  <si>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</si>
  <si>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</si>
  <si>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</si>
  <si>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</si>
  <si>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</si>
  <si>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</si>
  <si>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</si>
  <si>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</si>
  <si>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</si>
  <si>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</si>
  <si>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</si>
  <si>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</si>
  <si>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</si>
  <si>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</si>
  <si>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</si>
  <si>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</si>
  <si>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</si>
  <si>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</si>
  <si>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</si>
  <si>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</si>
  <si>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</si>
  <si>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</si>
  <si>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</si>
  <si>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</si>
  <si>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</si>
  <si>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</si>
  <si>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</si>
  <si>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</si>
  <si>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</si>
  <si>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</si>
  <si>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</si>
  <si>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</si>
  <si>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</si>
  <si>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</si>
  <si>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</si>
  <si>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</si>
  <si>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</si>
  <si>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</si>
  <si>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</si>
  <si>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</si>
  <si>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</si>
  <si>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</si>
  <si>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</si>
  <si>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</si>
  <si>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</si>
  <si>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</si>
  <si>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</si>
  <si>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</si>
  <si>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</si>
  <si>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</si>
  <si>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</si>
  <si>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</si>
  <si>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</si>
  <si>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</si>
  <si>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</si>
  <si>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</si>
  <si>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</si>
  <si>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</si>
  <si>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</si>
  <si>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</si>
  <si>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</si>
  <si>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</si>
  <si>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</si>
  <si>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</si>
  <si>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</si>
  <si>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</si>
  <si>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</si>
  <si>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</si>
  <si>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</si>
  <si>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</si>
  <si>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</si>
  <si>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</si>
  <si>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</si>
  <si>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</si>
  <si>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</si>
  <si>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</si>
  <si>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</si>
  <si>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</si>
  <si>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</si>
  <si>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</si>
  <si>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</si>
  <si>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</si>
  <si>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</si>
  <si>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</si>
  <si>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</si>
  <si>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</si>
  <si>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</si>
  <si>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</si>
  <si>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</si>
  <si>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</si>
  <si>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</si>
  <si>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</si>
  <si>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</si>
  <si>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</si>
  <si>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</si>
  <si>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</si>
  <si>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</si>
  <si>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</si>
  <si>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</si>
  <si>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</si>
  <si>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</si>
  <si>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</si>
  <si>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</si>
  <si>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</si>
  <si>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</si>
  <si>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</si>
  <si>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</si>
  <si>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</si>
  <si>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</si>
  <si>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</si>
  <si>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</si>
  <si>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</si>
  <si>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</si>
  <si>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</si>
  <si>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</si>
  <si>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</si>
  <si>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</si>
  <si>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</si>
  <si>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</si>
  <si>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</si>
  <si>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</si>
  <si>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</si>
  <si>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</si>
  <si>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</si>
  <si>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</si>
  <si>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</si>
  <si>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</si>
  <si>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</si>
  <si>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</si>
  <si>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</si>
  <si>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</si>
  <si>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</si>
  <si>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</si>
  <si>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</si>
  <si>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</si>
  <si>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</si>
  <si>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</si>
  <si>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</si>
  <si>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</si>
  <si>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</si>
  <si>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</si>
  <si>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</si>
  <si>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</si>
  <si>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</si>
  <si>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</si>
  <si>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</si>
  <si>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</si>
  <si>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</si>
  <si>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</si>
  <si>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</si>
  <si>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</si>
  <si>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</si>
  <si>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</si>
  <si>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</si>
  <si>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</si>
  <si>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</si>
  <si>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</si>
  <si>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</si>
  <si>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</si>
  <si>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</si>
  <si>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</si>
  <si>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</si>
  <si>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</si>
  <si>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</si>
  <si>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</si>
  <si>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</si>
  <si>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</si>
  <si>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</si>
  <si>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</si>
  <si>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</si>
  <si>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</si>
  <si>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</si>
  <si>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</si>
  <si>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</si>
  <si>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</si>
  <si>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</si>
  <si>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</si>
  <si>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</si>
  <si>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</si>
  <si>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</si>
  <si>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</si>
  <si>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</si>
  <si>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</si>
  <si>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</si>
  <si>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</si>
  <si>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</si>
  <si>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</si>
  <si>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</si>
  <si>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</si>
  <si>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</si>
  <si>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</si>
  <si>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</si>
  <si>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</si>
  <si>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</si>
  <si>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</si>
  <si>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</si>
  <si>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</si>
  <si>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</si>
  <si>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</si>
  <si>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</si>
  <si>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</si>
  <si>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</si>
  <si>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</si>
  <si>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</si>
  <si>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</si>
  <si>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</si>
  <si>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</si>
  <si>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</si>
  <si>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</si>
  <si>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</si>
  <si>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</si>
  <si>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</si>
  <si>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</si>
  <si>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</si>
  <si>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</si>
  <si>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</si>
  <si>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</si>
  <si>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</si>
  <si>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</si>
  <si>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</si>
  <si>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</si>
  <si>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</si>
  <si>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</si>
  <si>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</si>
  <si>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</si>
  <si>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</si>
  <si>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</si>
  <si>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</si>
  <si>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</si>
  <si>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</si>
  <si>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</si>
  <si>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</si>
  <si>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</si>
  <si>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</si>
  <si>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</si>
  <si>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</si>
  <si>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</si>
  <si>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</si>
  <si>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</si>
  <si>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</si>
  <si>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</si>
  <si>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</si>
  <si>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</si>
  <si>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</si>
  <si>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</si>
  <si>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</si>
  <si>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</si>
  <si>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</si>
  <si>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</si>
  <si>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</si>
  <si>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</si>
  <si>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</si>
  <si>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</si>
  <si>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</si>
  <si>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</si>
  <si>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</si>
  <si>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</si>
  <si>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</si>
  <si>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</si>
  <si>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</si>
  <si>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</si>
  <si>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</si>
  <si>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</si>
  <si>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</si>
  <si>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</si>
  <si>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</si>
  <si>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</si>
  <si>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</si>
  <si>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</si>
  <si>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</si>
  <si>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</si>
  <si>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</si>
  <si>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</si>
  <si>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</si>
  <si>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</si>
  <si>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</si>
  <si>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</si>
  <si>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</si>
  <si>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</si>
  <si>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</si>
  <si>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</si>
  <si>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</si>
  <si>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</si>
  <si>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</si>
  <si>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</si>
  <si>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</si>
  <si>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</si>
  <si>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</si>
  <si>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</si>
  <si>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</si>
  <si>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</si>
  <si>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</si>
  <si>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</si>
  <si>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</si>
  <si>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</si>
  <si>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</si>
  <si>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</si>
  <si>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</si>
  <si>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</si>
  <si>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</si>
  <si>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</si>
  <si>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</si>
  <si>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</si>
  <si>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</si>
  <si>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</si>
  <si>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</si>
  <si>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</si>
  <si>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</si>
  <si>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</si>
  <si>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</si>
  <si>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</si>
  <si>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</si>
  <si>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</si>
  <si>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</si>
  <si>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</si>
  <si>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</si>
  <si>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</si>
  <si>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</si>
  <si>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</si>
  <si>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</si>
  <si>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</si>
  <si>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</si>
  <si>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</si>
  <si>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</si>
  <si>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</si>
  <si>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</si>
  <si>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</si>
  <si>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</si>
  <si>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</si>
  <si>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</si>
  <si>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</si>
  <si>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</si>
  <si>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</si>
  <si>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</si>
  <si>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</si>
  <si>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</si>
  <si>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</si>
  <si>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</si>
  <si>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</si>
  <si>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</si>
  <si>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</si>
  <si>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</si>
  <si>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</si>
  <si>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</si>
  <si>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</si>
  <si>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</si>
  <si>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</si>
  <si>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</si>
  <si>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</si>
  <si>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</si>
  <si>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</si>
  <si>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</si>
  <si>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</si>
  <si>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</si>
  <si>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</si>
  <si>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</si>
  <si>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</si>
  <si>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</si>
  <si>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</si>
  <si>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</si>
  <si>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</si>
  <si>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</si>
  <si>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</si>
  <si>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</si>
  <si>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</si>
  <si>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</si>
  <si>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</si>
  <si>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</si>
  <si>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</si>
  <si>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</si>
  <si>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</si>
  <si>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</si>
  <si>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</si>
  <si>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</si>
  <si>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</si>
  <si>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</si>
  <si>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</si>
  <si>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</si>
  <si>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</si>
  <si>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</si>
  <si>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</si>
  <si>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</si>
  <si>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</si>
  <si>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</si>
  <si>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</si>
  <si>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</si>
  <si>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</si>
  <si>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</si>
  <si>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</si>
  <si>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</si>
  <si>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</si>
  <si>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</si>
  <si>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</si>
  <si>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</si>
  <si>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</si>
  <si>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</si>
  <si>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</si>
  <si>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</si>
  <si>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</si>
  <si>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</si>
  <si>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</si>
  <si>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</si>
  <si>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</si>
  <si>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</si>
  <si>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</si>
  <si>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</si>
  <si>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</si>
  <si>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</si>
  <si>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</si>
  <si>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</si>
  <si>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</si>
  <si>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</si>
  <si>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</si>
  <si>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</si>
  <si>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</si>
  <si>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</si>
  <si>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</si>
  <si>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</si>
  <si>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</si>
  <si>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</si>
  <si>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</si>
  <si>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</si>
  <si>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</si>
  <si>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</si>
  <si>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</si>
  <si>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</si>
  <si>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</si>
  <si>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</si>
  <si>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</si>
  <si>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</si>
  <si>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</si>
  <si>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</si>
  <si>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</si>
  <si>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</si>
  <si>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</si>
  <si>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</si>
  <si>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</si>
  <si>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</si>
  <si>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</si>
  <si>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</si>
  <si>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</si>
  <si>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</si>
  <si>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</si>
  <si>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</si>
  <si>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</si>
  <si>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</si>
  <si>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</si>
  <si>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</si>
  <si>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</si>
  <si>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</si>
  <si>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</si>
  <si>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</si>
  <si>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</si>
  <si>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</si>
  <si>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</si>
  <si>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</si>
  <si>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</si>
  <si>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</si>
  <si>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</si>
  <si>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</si>
  <si>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</si>
  <si>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</si>
  <si>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</si>
  <si>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</si>
  <si>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</si>
  <si>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</si>
  <si>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</si>
  <si>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</si>
  <si>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</si>
  <si>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</si>
  <si>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</si>
  <si>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</si>
  <si>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</si>
  <si>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</si>
  <si>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</si>
  <si>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</si>
  <si>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</si>
  <si>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</si>
  <si>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</si>
  <si>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</si>
  <si>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</si>
  <si>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</si>
  <si>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</si>
  <si>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</si>
  <si>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</si>
  <si>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</si>
  <si>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</si>
  <si>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</si>
  <si>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</si>
  <si>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</si>
  <si>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</si>
  <si>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</si>
  <si>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</si>
  <si>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</si>
  <si>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</si>
  <si>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</si>
  <si>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</si>
  <si>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</si>
  <si>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</si>
  <si>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</si>
  <si>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</si>
  <si>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</si>
  <si>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</si>
  <si>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</si>
  <si>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</si>
  <si>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</si>
  <si>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</si>
  <si>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</si>
  <si>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</si>
  <si>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</si>
  <si>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</si>
  <si>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</si>
  <si>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</si>
  <si>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</si>
  <si>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</si>
  <si>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</si>
  <si>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</si>
  <si>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</si>
  <si>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</si>
  <si>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</si>
  <si>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</si>
  <si>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</si>
  <si>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</si>
  <si>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</si>
  <si>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</si>
  <si>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</si>
  <si>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</si>
  <si>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</si>
  <si>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</si>
  <si>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</si>
  <si>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</si>
  <si>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</si>
  <si>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</si>
  <si>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</si>
  <si>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</si>
  <si>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</si>
  <si>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</si>
  <si>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</si>
  <si>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</si>
  <si>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</si>
  <si>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</si>
  <si>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</si>
  <si>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</si>
  <si>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</si>
  <si>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</si>
  <si>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</si>
  <si>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</si>
  <si>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</si>
  <si>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</si>
  <si>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</si>
  <si>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</si>
  <si>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</si>
  <si>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</si>
  <si>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</si>
  <si>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</si>
  <si>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</si>
  <si>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</si>
  <si>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</si>
  <si>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</si>
  <si>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</si>
  <si>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</si>
  <si>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</si>
  <si>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</si>
  <si>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</si>
  <si>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</si>
  <si>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</si>
  <si>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</si>
  <si>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</si>
  <si>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</si>
  <si>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</si>
  <si>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</si>
  <si>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</si>
  <si>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</si>
  <si>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</si>
  <si>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</si>
  <si>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</si>
  <si>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</si>
  <si>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</si>
  <si>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</si>
  <si>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</si>
  <si>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</si>
  <si>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</si>
  <si>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</si>
  <si>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</si>
  <si>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</si>
  <si>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</si>
  <si>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</si>
  <si>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</si>
  <si>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</si>
  <si>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</si>
  <si>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</si>
  <si>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</si>
  <si>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</si>
  <si>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</si>
  <si>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</si>
  <si>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</si>
  <si>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</si>
  <si>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</si>
  <si>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</si>
  <si>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</si>
  <si>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</si>
  <si>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</si>
  <si>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</si>
  <si>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</si>
  <si>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</si>
  <si>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</si>
  <si>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</si>
  <si>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</si>
  <si>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</si>
  <si>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</si>
  <si>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</si>
  <si>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</si>
  <si>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</si>
  <si>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</si>
  <si>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</si>
  <si>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</si>
  <si>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</si>
  <si>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</si>
  <si>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</si>
  <si>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</si>
  <si>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</si>
  <si>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</si>
  <si>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</si>
  <si>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</si>
  <si>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</si>
  <si>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</si>
  <si>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</si>
  <si>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</si>
  <si>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</si>
  <si>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</si>
  <si>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</si>
  <si>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</si>
  <si>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</si>
  <si>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</si>
  <si>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</si>
  <si>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</si>
  <si>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</si>
  <si>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</si>
  <si>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</si>
  <si>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</si>
  <si>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</si>
  <si>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</si>
  <si>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</si>
  <si>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</si>
  <si>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</si>
  <si>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</si>
  <si>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</si>
  <si>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</si>
  <si>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</si>
  <si>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</si>
  <si>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</si>
  <si>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</si>
  <si>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</si>
  <si>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</si>
  <si>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</si>
  <si>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</si>
  <si>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</si>
  <si>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</si>
  <si>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</si>
  <si>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</si>
  <si>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</si>
  <si>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</si>
  <si>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</si>
  <si>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</si>
  <si>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</si>
  <si>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</si>
  <si>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</si>
  <si>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</si>
  <si>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</si>
  <si>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</si>
  <si>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</si>
  <si>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</si>
  <si>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</si>
  <si>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</si>
  <si>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</si>
  <si>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</si>
  <si>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</si>
  <si>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</si>
  <si>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</si>
  <si>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</si>
  <si>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</si>
  <si>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</si>
  <si>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</si>
  <si>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</si>
  <si>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</si>
  <si>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</si>
  <si>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</si>
  <si>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</si>
  <si>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</si>
  <si>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</si>
  <si>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</si>
  <si>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</si>
  <si>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</si>
  <si>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</si>
  <si>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</si>
  <si>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</si>
  <si>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</si>
  <si>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</si>
  <si>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</si>
  <si>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</si>
  <si>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</si>
  <si>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</si>
  <si>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</si>
  <si>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</si>
  <si>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</si>
  <si>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</si>
  <si>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</si>
  <si>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</si>
  <si>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</si>
  <si>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</si>
  <si>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</si>
  <si>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</si>
  <si>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</si>
  <si>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</si>
  <si>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</si>
  <si>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</si>
  <si>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</si>
  <si>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</si>
  <si>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</si>
  <si>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</si>
  <si>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</si>
  <si>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</si>
  <si>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</si>
  <si>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</si>
  <si>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</si>
  <si>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</si>
  <si>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</si>
  <si>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</si>
  <si>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</si>
  <si>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</si>
  <si>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</si>
  <si>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</si>
  <si>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</si>
  <si>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</si>
  <si>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</si>
  <si>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</si>
  <si>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</si>
  <si>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</si>
  <si>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</si>
  <si>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</si>
  <si>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</si>
  <si>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</si>
  <si>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</si>
  <si>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</si>
  <si>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</si>
  <si>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</si>
  <si>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</si>
  <si>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</si>
  <si>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</si>
  <si>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</si>
  <si>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</si>
  <si>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</si>
  <si>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</si>
  <si>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</si>
  <si>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</si>
  <si>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</si>
  <si>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</si>
  <si>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</si>
  <si>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</si>
  <si>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</si>
  <si>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</si>
  <si>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</si>
  <si>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</si>
  <si>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</si>
  <si>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</si>
  <si>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</si>
  <si>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</si>
  <si>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</si>
  <si>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</si>
  <si>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</si>
  <si>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</si>
  <si>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</si>
  <si>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</si>
  <si>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</si>
  <si>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</si>
  <si>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</si>
  <si>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</si>
  <si>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</si>
  <si>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</si>
  <si>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</si>
  <si>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</si>
  <si>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</si>
  <si>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</si>
  <si>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</si>
  <si>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</si>
  <si>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</si>
  <si>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</si>
  <si>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</si>
  <si>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</si>
  <si>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</si>
  <si>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</si>
  <si>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</si>
  <si>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</si>
  <si>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</si>
  <si>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</si>
  <si>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</si>
  <si>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</si>
  <si>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</si>
  <si>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</si>
  <si>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</si>
  <si>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</si>
  <si>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</si>
  <si>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</si>
  <si>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</si>
  <si>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</si>
  <si>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</si>
  <si>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</si>
  <si>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</si>
  <si>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</si>
  <si>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</si>
  <si>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</si>
  <si>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</si>
  <si>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</si>
  <si>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</si>
  <si>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</si>
  <si>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</si>
  <si>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</si>
  <si>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</si>
  <si>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</si>
  <si>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</si>
  <si>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</si>
  <si>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</si>
  <si>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</si>
  <si>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</si>
  <si>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</si>
  <si>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</si>
  <si>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</si>
  <si>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</si>
  <si>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</si>
  <si>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</si>
  <si>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</si>
  <si>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</si>
  <si>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</si>
  <si>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</si>
  <si>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</si>
  <si>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</si>
  <si>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</si>
  <si>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</si>
  <si>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</si>
  <si>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</si>
  <si>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</si>
  <si>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</si>
  <si>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</si>
  <si>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</si>
  <si>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</si>
  <si>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</si>
  <si>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</si>
  <si>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</si>
  <si>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</si>
  <si>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</si>
  <si>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</si>
  <si>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</si>
  <si>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</si>
  <si>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</si>
  <si>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</si>
  <si>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</si>
  <si>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</si>
  <si>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</si>
  <si>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</si>
  <si>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</si>
  <si>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</si>
  <si>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</si>
  <si>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</si>
  <si>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</si>
  <si>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</si>
  <si>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</si>
  <si>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</si>
  <si>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</si>
  <si>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</si>
  <si>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</si>
  <si>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</si>
  <si>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</si>
  <si>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</si>
  <si>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</si>
  <si>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</si>
  <si>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</si>
  <si>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</si>
  <si>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</si>
  <si>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</si>
  <si>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</si>
  <si>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</si>
  <si>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</si>
  <si>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</si>
  <si>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</si>
  <si>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</si>
  <si>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</si>
  <si>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</si>
  <si>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</si>
  <si>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</si>
  <si>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</si>
  <si>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</si>
  <si>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</si>
  <si>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</si>
  <si>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</si>
  <si>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</si>
  <si>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</si>
  <si>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</si>
  <si>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</si>
  <si>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</si>
  <si>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</si>
  <si>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</si>
  <si>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</si>
  <si>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</si>
  <si>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</si>
  <si>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</si>
  <si>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</si>
  <si>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</si>
  <si>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</si>
  <si>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</si>
  <si>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</si>
  <si>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</si>
  <si>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</si>
  <si>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</si>
  <si>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</si>
  <si>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</si>
  <si>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</si>
  <si>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</si>
  <si>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</si>
  <si>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</si>
  <si>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</si>
  <si>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</si>
  <si>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</si>
  <si>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</si>
  <si>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</si>
  <si>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</si>
  <si>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</si>
  <si>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</si>
  <si>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</si>
  <si>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</si>
  <si>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</si>
  <si>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</si>
  <si>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</si>
  <si>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</si>
  <si>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</si>
  <si>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</si>
  <si>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</si>
  <si>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</si>
  <si>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</si>
  <si>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</si>
  <si>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</si>
  <si>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</si>
  <si>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</si>
  <si>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</si>
  <si>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</si>
  <si>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</si>
  <si>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</si>
  <si>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</si>
  <si>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</si>
  <si>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</si>
  <si>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</si>
  <si>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</si>
  <si>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</si>
  <si>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</si>
  <si>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</si>
  <si>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</si>
  <si>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</si>
  <si>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</si>
  <si>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</si>
  <si>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</si>
  <si>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</si>
  <si>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</si>
  <si>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</si>
  <si>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</si>
  <si>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</si>
  <si>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</si>
  <si>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</si>
  <si>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</si>
  <si>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</si>
  <si>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</si>
  <si>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</si>
  <si>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</si>
  <si>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</si>
  <si>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</si>
  <si>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</si>
  <si>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</si>
  <si>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</si>
  <si>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</si>
  <si>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</si>
  <si>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</si>
  <si>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</si>
  <si>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</si>
  <si>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</si>
  <si>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</si>
  <si>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</si>
  <si>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</si>
  <si>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</si>
  <si>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</si>
  <si>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</si>
  <si>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</si>
  <si>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</si>
  <si>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</si>
  <si>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</si>
  <si>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</si>
  <si>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</si>
  <si>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</si>
  <si>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</si>
  <si>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</si>
  <si>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</si>
  <si>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</si>
  <si>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</si>
  <si>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</si>
  <si>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</si>
  <si>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</si>
  <si>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</si>
  <si>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</si>
  <si>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</si>
  <si>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</si>
  <si>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</si>
  <si>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</si>
  <si>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</si>
  <si>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</si>
  <si>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</si>
  <si>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</si>
  <si>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</si>
  <si>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</si>
  <si>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</si>
  <si>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</si>
  <si>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</si>
  <si>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</si>
  <si>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</si>
  <si>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</si>
  <si>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</si>
  <si>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</si>
  <si>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</si>
  <si>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</si>
  <si>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</si>
  <si>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</si>
  <si>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</si>
  <si>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</si>
  <si>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</si>
  <si>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</si>
  <si>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</si>
  <si>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</si>
  <si>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</si>
  <si>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</si>
  <si>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</si>
  <si>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</si>
  <si>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</si>
  <si>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</si>
  <si>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</si>
  <si>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</si>
  <si>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</si>
  <si>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</si>
  <si>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</si>
  <si>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</si>
  <si>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</si>
  <si>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</si>
  <si>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</si>
  <si>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</si>
  <si>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</si>
  <si>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</si>
  <si>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</si>
  <si>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</si>
  <si>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</si>
  <si>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</si>
  <si>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</si>
  <si>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</si>
  <si>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</si>
  <si>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</si>
  <si>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</si>
  <si>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</si>
  <si>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</si>
  <si>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</si>
  <si>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</si>
  <si>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</si>
  <si>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</si>
  <si>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</si>
  <si>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</si>
  <si>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</si>
  <si>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</si>
  <si>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</si>
  <si>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</si>
  <si>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</si>
  <si>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</si>
  <si>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</si>
  <si>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</si>
  <si>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</si>
  <si>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</si>
  <si>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</si>
  <si>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</si>
  <si>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</si>
  <si>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</si>
  <si>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</si>
  <si>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</si>
  <si>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</si>
  <si>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</si>
  <si>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</si>
  <si>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</si>
  <si>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</si>
  <si>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</si>
  <si>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</si>
  <si>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</si>
  <si>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</si>
  <si>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</si>
  <si>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</si>
  <si>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</si>
  <si>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</si>
  <si>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</si>
  <si>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</si>
  <si>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</si>
  <si>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</si>
  <si>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</si>
  <si>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</si>
  <si>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</si>
  <si>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</si>
  <si>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</si>
  <si>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</si>
  <si>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</si>
  <si>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</si>
  <si>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</si>
  <si>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</si>
  <si>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</si>
  <si>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</si>
  <si>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</si>
  <si>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</si>
  <si>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</si>
  <si>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</si>
  <si>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</si>
  <si>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</si>
  <si>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</si>
  <si>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</si>
  <si>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</si>
  <si>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</si>
  <si>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</si>
  <si>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</si>
  <si>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</si>
  <si>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</si>
  <si>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</si>
  <si>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</si>
  <si>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</si>
  <si>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</si>
  <si>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</si>
  <si>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</si>
  <si>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</si>
  <si>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</si>
  <si>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</si>
  <si>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</si>
  <si>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</si>
  <si>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</si>
  <si>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</si>
  <si>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</si>
  <si>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</si>
  <si>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</si>
  <si>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</si>
  <si>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</si>
  <si>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</si>
  <si>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</si>
  <si>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</si>
  <si>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</si>
  <si>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</si>
  <si>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</si>
  <si>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</si>
  <si>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</si>
  <si>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</si>
  <si>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</si>
  <si>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</si>
  <si>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</si>
  <si>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</si>
  <si>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</si>
  <si>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</si>
  <si>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</si>
  <si>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</si>
  <si>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</si>
  <si>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</si>
  <si>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</si>
  <si>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</si>
  <si>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</si>
  <si>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</si>
  <si>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</si>
  <si>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</si>
  <si>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</si>
  <si>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</si>
  <si>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</si>
  <si>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</si>
  <si>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</si>
  <si>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</si>
  <si>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</si>
  <si>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</si>
  <si>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</si>
  <si>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</si>
  <si>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</si>
  <si>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</si>
  <si>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</si>
  <si>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</si>
  <si>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</si>
  <si>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</si>
  <si>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</si>
  <si>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</si>
  <si>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</si>
  <si>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</si>
  <si>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</si>
  <si>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</si>
  <si>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</si>
  <si>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</si>
  <si>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</si>
  <si>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</si>
  <si>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</si>
  <si>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</si>
  <si>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</si>
  <si>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</si>
  <si>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</si>
  <si>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</si>
  <si>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</si>
  <si>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</si>
  <si>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</si>
  <si>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</si>
  <si>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</si>
  <si>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</si>
  <si>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</si>
  <si>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</si>
  <si>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</si>
  <si>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</si>
  <si>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</si>
  <si>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</si>
  <si>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</si>
  <si>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</si>
  <si>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</si>
  <si>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</si>
  <si>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</si>
  <si>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</si>
  <si>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</si>
  <si>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</si>
  <si>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</si>
  <si>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</si>
  <si>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</si>
  <si>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</si>
  <si>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</si>
  <si>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</si>
  <si>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</si>
  <si>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</si>
  <si>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</si>
  <si>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</si>
  <si>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</si>
  <si>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</si>
  <si>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</si>
  <si>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</si>
  <si>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</si>
  <si>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</si>
  <si>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</si>
  <si>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</si>
  <si>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</si>
  <si>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</si>
  <si>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</si>
  <si>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</si>
  <si>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</si>
  <si>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</si>
  <si>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</si>
  <si>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</si>
  <si>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</si>
  <si>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</si>
  <si>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</si>
  <si>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</si>
  <si>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</si>
  <si>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</si>
  <si>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</si>
  <si>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</si>
  <si>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</si>
  <si>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</si>
  <si>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</si>
  <si>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</si>
  <si>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</si>
  <si>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</si>
  <si>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</si>
  <si>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</si>
  <si>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</si>
  <si>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</si>
  <si>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</si>
  <si>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</si>
  <si>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</si>
  <si>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</si>
  <si>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</si>
  <si>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</si>
  <si>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</si>
  <si>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</si>
  <si>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</si>
  <si>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</si>
  <si>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</si>
  <si>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</si>
  <si>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</si>
  <si>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</si>
  <si>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</si>
  <si>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</si>
  <si>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</si>
  <si>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</si>
  <si>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</si>
  <si>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</si>
  <si>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</si>
  <si>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</si>
  <si>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</si>
  <si>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</si>
  <si>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</si>
  <si>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</si>
  <si>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</si>
  <si>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</si>
  <si>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</si>
  <si>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</si>
  <si>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</si>
  <si>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</si>
  <si>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</si>
  <si>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</si>
  <si>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</si>
  <si>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</si>
  <si>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</si>
  <si>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</si>
  <si>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</si>
  <si>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</si>
  <si>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</si>
  <si>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</si>
  <si>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</si>
  <si>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</si>
  <si>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</si>
  <si>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</si>
  <si>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</si>
  <si>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</si>
  <si>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</si>
  <si>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</si>
  <si>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</si>
  <si>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</si>
  <si>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</si>
  <si>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</si>
  <si>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</si>
  <si>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</si>
  <si>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</si>
  <si>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</si>
  <si>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</si>
  <si>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</si>
  <si>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</si>
  <si>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</si>
  <si>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</si>
  <si>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</si>
  <si>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</si>
  <si>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</si>
  <si>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</si>
  <si>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</si>
  <si>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</si>
  <si>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</si>
  <si>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</si>
  <si>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</si>
  <si>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</si>
  <si>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</si>
  <si>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</si>
  <si>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</si>
  <si>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</si>
  <si>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</si>
  <si>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</si>
  <si>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</si>
  <si>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</si>
  <si>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</si>
  <si>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</si>
  <si>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</si>
  <si>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</si>
  <si>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</si>
  <si>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</si>
  <si>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</si>
  <si>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</si>
  <si>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</si>
  <si>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</si>
  <si>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</si>
  <si>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</si>
  <si>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</si>
  <si>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</si>
  <si>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</si>
  <si>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</si>
  <si>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</si>
  <si>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</si>
  <si>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</si>
  <si>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</si>
  <si>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</si>
  <si>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</si>
  <si>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</si>
  <si>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</si>
  <si>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</si>
  <si>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</si>
  <si>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</si>
  <si>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</si>
  <si>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</si>
  <si>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</si>
  <si>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</si>
  <si>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</si>
  <si>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</si>
  <si>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</si>
  <si>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</si>
  <si>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</si>
  <si>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</si>
  <si>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</si>
  <si>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</si>
  <si>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</si>
  <si>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</si>
  <si>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</si>
  <si>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</si>
  <si>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</si>
  <si>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</si>
  <si>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</si>
  <si>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</si>
  <si>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</si>
  <si>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</si>
  <si>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</si>
  <si>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</si>
  <si>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</si>
  <si>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</si>
  <si>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</si>
  <si>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</si>
  <si>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</si>
  <si>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</si>
  <si>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</si>
  <si>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</si>
  <si>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</si>
  <si>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</si>
  <si>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</si>
  <si>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</si>
  <si>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</si>
  <si>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</si>
  <si>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</si>
  <si>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</si>
  <si>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</si>
  <si>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</si>
  <si>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</si>
  <si>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</si>
  <si>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</si>
  <si>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</si>
  <si>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</si>
  <si>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</si>
  <si>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</si>
  <si>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</si>
  <si>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</si>
  <si>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</si>
  <si>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</si>
  <si>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</si>
  <si>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</si>
  <si>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</si>
  <si>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</si>
  <si>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</si>
  <si>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</si>
  <si>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</si>
  <si>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</si>
  <si>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</si>
  <si>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</si>
  <si>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</si>
  <si>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</si>
  <si>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</si>
  <si>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</si>
  <si>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</si>
  <si>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</si>
  <si>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</si>
  <si>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</si>
  <si>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</si>
  <si>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</si>
  <si>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</si>
  <si>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</si>
  <si>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</si>
  <si>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</si>
  <si>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</si>
  <si>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</si>
  <si>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</si>
  <si>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</si>
  <si>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</si>
  <si>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</si>
  <si>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</si>
  <si>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</si>
  <si>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</si>
  <si>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</si>
  <si>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</si>
  <si>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</si>
  <si>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</si>
  <si>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</si>
  <si>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</si>
  <si>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</si>
  <si>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</si>
  <si>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</si>
  <si>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</si>
  <si>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</si>
  <si>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</si>
  <si>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</si>
  <si>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</si>
  <si>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</si>
  <si>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</si>
  <si>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</si>
  <si>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</si>
  <si>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</si>
  <si>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</si>
  <si>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</si>
  <si>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</si>
  <si>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</si>
  <si>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</si>
  <si>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</si>
  <si>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</si>
  <si>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</si>
  <si>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</si>
  <si>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</si>
  <si>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</si>
  <si>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</si>
  <si>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</si>
  <si>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</si>
  <si>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</si>
  <si>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</si>
  <si>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</si>
  <si>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</si>
  <si>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</si>
  <si>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</si>
  <si>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</si>
  <si>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</si>
  <si>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</si>
  <si>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</si>
  <si>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</si>
  <si>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</si>
  <si>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</si>
  <si>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</si>
  <si>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</si>
  <si>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</si>
  <si>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</si>
  <si>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</si>
  <si>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</si>
  <si>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</si>
  <si>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</si>
  <si>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</si>
  <si>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</si>
  <si>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</si>
  <si>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</si>
  <si>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</si>
  <si>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</si>
  <si>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</si>
  <si>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</si>
  <si>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</si>
  <si>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</si>
  <si>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</si>
  <si>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</si>
  <si>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</si>
  <si>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</si>
  <si>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</si>
  <si>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</si>
  <si>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</si>
  <si>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</si>
  <si>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</si>
  <si>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</si>
  <si>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</si>
  <si>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</si>
  <si>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</si>
  <si>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</si>
  <si>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</si>
  <si>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</si>
  <si>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</si>
  <si>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</si>
  <si>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</si>
  <si>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</si>
  <si>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</si>
  <si>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</si>
  <si>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</si>
  <si>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</si>
  <si>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</si>
  <si>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</si>
  <si>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</si>
  <si>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</si>
  <si>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</si>
  <si>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</si>
  <si>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</si>
  <si>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</si>
  <si>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</si>
  <si>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</si>
  <si>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</si>
  <si>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</si>
  <si>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</si>
  <si>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</si>
  <si>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</si>
  <si>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</si>
  <si>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</si>
  <si>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</si>
  <si>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</si>
  <si>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</si>
  <si>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</si>
  <si>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</si>
  <si>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</si>
  <si>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</si>
  <si>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</si>
  <si>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</si>
  <si>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</si>
  <si>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</si>
  <si>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</si>
  <si>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</si>
  <si>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</si>
  <si>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</si>
  <si>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</si>
  <si>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</si>
  <si>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</si>
  <si>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</si>
  <si>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</si>
  <si>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</si>
  <si>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</si>
  <si>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</si>
  <si>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</si>
  <si>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</si>
  <si>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</si>
  <si>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</si>
  <si>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</si>
  <si>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</si>
  <si>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</si>
  <si>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</si>
  <si>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</si>
  <si>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</si>
  <si>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</si>
  <si>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</si>
  <si>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</si>
  <si>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</si>
  <si>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</si>
  <si>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</si>
  <si>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</si>
  <si>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</si>
  <si>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</si>
  <si>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</si>
  <si>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</si>
  <si>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</si>
  <si>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</si>
  <si>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</si>
  <si>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</si>
  <si>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</si>
  <si>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</si>
  <si>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</si>
  <si>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</si>
  <si>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</si>
  <si>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</si>
  <si>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</si>
  <si>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</si>
  <si>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</si>
  <si>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</si>
  <si>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</si>
  <si>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</si>
  <si>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</si>
  <si>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</si>
  <si>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</si>
  <si>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</si>
  <si>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</si>
  <si>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</si>
  <si>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</si>
  <si>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</si>
  <si>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</si>
  <si>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</si>
  <si>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</si>
  <si>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</si>
  <si>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</si>
  <si>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</si>
  <si>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</si>
  <si>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</si>
  <si>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</si>
  <si>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</si>
  <si>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</si>
  <si>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</si>
  <si>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</si>
  <si>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</si>
  <si>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</si>
  <si>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</si>
  <si>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</si>
  <si>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</si>
  <si>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</si>
  <si>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</si>
  <si>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</si>
  <si>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</si>
  <si>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</si>
  <si>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</si>
  <si>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</si>
  <si>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</si>
  <si>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</si>
  <si>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</si>
  <si>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</si>
  <si>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</si>
  <si>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</si>
  <si>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</si>
  <si>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</si>
  <si>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</si>
  <si>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</si>
  <si>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</si>
  <si>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</si>
  <si>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</si>
  <si>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</si>
  <si>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</si>
  <si>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</si>
  <si>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</si>
  <si>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</si>
  <si>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</si>
  <si>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</si>
  <si>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</si>
  <si>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</si>
  <si>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</si>
  <si>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</si>
  <si>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</si>
  <si>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</si>
  <si>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</si>
  <si>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</si>
  <si>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</si>
  <si>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</si>
  <si>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</si>
  <si>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</si>
  <si>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</si>
  <si>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</si>
  <si>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</si>
  <si>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</si>
  <si>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</si>
  <si>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</si>
  <si>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</si>
  <si>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</si>
  <si>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</si>
  <si>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</si>
  <si>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</si>
  <si>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</si>
  <si>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</si>
  <si>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</si>
  <si>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</si>
  <si>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</si>
  <si>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</si>
  <si>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</si>
  <si>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</si>
  <si>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</si>
  <si>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</si>
  <si>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</si>
  <si>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</si>
  <si>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</si>
  <si>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</si>
  <si>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</si>
  <si>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</si>
  <si>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</si>
  <si>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</si>
  <si>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</si>
  <si>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</si>
  <si>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</si>
  <si>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</si>
  <si>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</si>
  <si>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</si>
  <si>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</si>
  <si>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</si>
  <si>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</si>
  <si>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</si>
  <si>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</si>
  <si>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</si>
  <si>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</si>
  <si>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</si>
  <si>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</si>
  <si>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</si>
  <si>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</si>
  <si>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</si>
  <si>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</si>
  <si>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</si>
  <si>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</si>
  <si>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</si>
  <si>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</si>
  <si>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</si>
  <si>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</si>
  <si>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</si>
  <si>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</si>
  <si>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</si>
  <si>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</si>
  <si>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</si>
  <si>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</si>
  <si>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</si>
  <si>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</si>
  <si>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</si>
  <si>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</si>
  <si>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</si>
  <si>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</si>
  <si>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</si>
  <si>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</si>
  <si>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</si>
  <si>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</si>
  <si>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</si>
  <si>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</si>
  <si>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</si>
  <si>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</si>
  <si>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</si>
  <si>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</si>
  <si>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</si>
  <si>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</si>
  <si>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</si>
  <si>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</si>
  <si>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</si>
  <si>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</si>
  <si>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</si>
  <si>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</si>
  <si>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</si>
  <si>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</si>
  <si>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</si>
  <si>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</si>
  <si>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</si>
  <si>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</si>
  <si>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</si>
  <si>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</si>
  <si>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</si>
  <si>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</si>
  <si>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</si>
  <si>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</si>
  <si>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</si>
  <si>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</si>
  <si>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</si>
  <si>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</si>
  <si>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</si>
  <si>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</si>
  <si>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</si>
  <si>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</si>
  <si>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</si>
  <si>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</si>
  <si>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</si>
  <si>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</si>
  <si>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</si>
  <si>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</si>
  <si>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</si>
  <si>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</si>
  <si>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</si>
  <si>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</si>
  <si>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</si>
  <si>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</si>
  <si>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</si>
  <si>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</si>
  <si>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</si>
  <si>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</si>
  <si>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</si>
  <si>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</si>
  <si>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</si>
  <si>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</si>
  <si>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</si>
  <si>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</si>
  <si>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</si>
  <si>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</si>
  <si>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</si>
  <si>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</si>
  <si>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</si>
  <si>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</si>
  <si>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</si>
  <si>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</si>
  <si>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</si>
  <si>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</si>
  <si>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</si>
  <si>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</si>
  <si>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</si>
  <si>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</si>
  <si>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</si>
  <si>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</si>
  <si>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</si>
  <si>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</si>
  <si>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</si>
  <si>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</si>
  <si>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</si>
  <si>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</si>
  <si>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</si>
  <si>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</si>
  <si>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</si>
  <si>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</si>
  <si>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</si>
  <si>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</si>
  <si>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</si>
  <si>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</si>
  <si>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</si>
  <si>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</si>
  <si>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</si>
  <si>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</si>
  <si>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</si>
  <si>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</si>
  <si>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</si>
  <si>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</si>
  <si>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</si>
  <si>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</si>
  <si>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</si>
  <si>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</si>
  <si>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</si>
  <si>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</si>
  <si>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</si>
  <si>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</si>
  <si>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</si>
  <si>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</si>
  <si>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</si>
  <si>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</si>
  <si>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</si>
  <si>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</si>
  <si>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</si>
  <si>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</si>
  <si>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</si>
  <si>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</si>
  <si>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</si>
  <si>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</si>
  <si>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</si>
  <si>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</si>
  <si>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</si>
  <si>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</si>
  <si>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</si>
  <si>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</si>
  <si>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</si>
  <si>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</si>
  <si>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</si>
  <si>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</si>
  <si>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</si>
  <si>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</si>
  <si>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</si>
  <si>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</si>
  <si>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</si>
  <si>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</si>
  <si>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</si>
  <si>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</si>
  <si>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</si>
  <si>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</si>
  <si>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</si>
  <si>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</si>
  <si>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</si>
  <si>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</si>
  <si>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</si>
  <si>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</si>
  <si>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</si>
  <si>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</si>
  <si>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</si>
  <si>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</si>
  <si>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</si>
  <si>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</si>
  <si>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</si>
  <si>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</si>
  <si>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</si>
  <si>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</si>
  <si>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</si>
  <si>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</si>
  <si>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</si>
  <si>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</si>
  <si>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</si>
  <si>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</si>
  <si>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</si>
  <si>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</si>
  <si>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</si>
  <si>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</si>
  <si>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</si>
  <si>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</si>
  <si>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</si>
  <si>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</si>
  <si>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</si>
  <si>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</si>
  <si>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</si>
  <si>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</si>
  <si>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</si>
  <si>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</si>
  <si>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</si>
  <si>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</si>
  <si>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</si>
  <si>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</si>
  <si>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</si>
  <si>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</si>
  <si>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</si>
  <si>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</si>
  <si>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</si>
  <si>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</si>
  <si>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</si>
  <si>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</si>
  <si>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</si>
  <si>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</si>
  <si>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</si>
  <si>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</si>
  <si>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</si>
  <si>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</si>
  <si>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</si>
  <si>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</si>
  <si>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</si>
  <si>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</si>
  <si>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</si>
  <si>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</si>
  <si>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</si>
  <si>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</si>
  <si>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</si>
  <si>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</si>
  <si>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</si>
  <si>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</si>
  <si>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</si>
  <si>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</si>
  <si>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</si>
  <si>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</si>
  <si>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</si>
  <si>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</si>
  <si>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</si>
  <si>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</si>
  <si>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</si>
  <si>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</si>
  <si>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</si>
  <si>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</si>
  <si>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</si>
  <si>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</si>
  <si>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</si>
  <si>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</si>
  <si>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</si>
  <si>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</si>
  <si>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</si>
  <si>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</si>
  <si>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</si>
  <si>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</si>
  <si>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</si>
  <si>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</si>
  <si>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</si>
  <si>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</si>
  <si>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</si>
  <si>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</si>
  <si>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</si>
  <si>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</si>
  <si>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</si>
  <si>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</si>
  <si>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</si>
  <si>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</si>
  <si>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</si>
  <si>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</si>
  <si>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</si>
  <si>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</si>
  <si>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</si>
  <si>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</si>
  <si>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</si>
  <si>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</si>
  <si>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</si>
  <si>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</si>
  <si>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</si>
  <si>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</si>
  <si>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</si>
  <si>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</si>
  <si>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</si>
  <si>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</si>
  <si>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</si>
  <si>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</si>
  <si>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</si>
  <si>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</si>
  <si>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</si>
  <si>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</si>
  <si>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</si>
  <si>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</si>
  <si>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</si>
  <si>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</si>
  <si>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</si>
  <si>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</si>
  <si>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</si>
  <si>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</si>
  <si>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</si>
  <si>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</si>
  <si>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</si>
  <si>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</si>
  <si>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</si>
  <si>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</si>
  <si>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</si>
  <si>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</si>
  <si>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</si>
  <si>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</si>
  <si>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</si>
  <si>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</si>
  <si>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</si>
  <si>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</si>
  <si>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</si>
  <si>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</si>
  <si>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</si>
  <si>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</si>
  <si>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</si>
  <si>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</si>
  <si>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</si>
  <si>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</si>
  <si>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</si>
  <si>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</si>
  <si>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</si>
  <si>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</si>
  <si>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</si>
  <si>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</si>
  <si>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</si>
  <si>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</si>
  <si>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</si>
  <si>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</si>
  <si>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</si>
  <si>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</si>
  <si>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</si>
  <si>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</si>
  <si>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</si>
  <si>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</si>
  <si>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</si>
  <si>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</si>
  <si>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</si>
  <si>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</si>
  <si>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</si>
  <si>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</si>
  <si>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</si>
  <si>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</si>
  <si>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</si>
  <si>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</si>
  <si>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</si>
  <si>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</si>
  <si>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</si>
  <si>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</si>
  <si>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</si>
  <si>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</si>
  <si>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</si>
  <si>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</si>
  <si>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</si>
  <si>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</si>
  <si>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</si>
  <si>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</si>
  <si>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</si>
  <si>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</si>
  <si>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</si>
  <si>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</si>
  <si>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</si>
  <si>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</si>
  <si>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</si>
  <si>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</si>
  <si>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</si>
  <si>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</si>
  <si>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</si>
  <si>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</si>
  <si>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</si>
  <si>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</si>
  <si>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</si>
  <si>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</si>
  <si>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</si>
  <si>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</si>
  <si>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</si>
  <si>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</si>
  <si>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</si>
  <si>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</si>
  <si>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</si>
  <si>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</si>
  <si>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</si>
  <si>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</si>
  <si>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</si>
  <si>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</si>
  <si>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</si>
  <si>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</si>
  <si>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</si>
  <si>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</si>
  <si>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</si>
  <si>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</si>
  <si>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</si>
  <si>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</si>
  <si>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</si>
  <si>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</si>
  <si>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</si>
  <si>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</si>
  <si>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</si>
  <si>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</si>
  <si>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</si>
  <si>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</si>
  <si>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</si>
  <si>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</si>
  <si>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</si>
  <si>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</si>
  <si>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</si>
  <si>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</si>
  <si>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</si>
  <si>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</si>
  <si>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</si>
  <si>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</si>
  <si>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</si>
  <si>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</si>
  <si>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</si>
  <si>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</si>
  <si>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</si>
  <si>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</si>
  <si>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</si>
  <si>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</si>
  <si>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</si>
  <si>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</si>
  <si>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</si>
  <si>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</si>
  <si>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</si>
  <si>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</si>
  <si>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</si>
  <si>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</si>
  <si>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</si>
  <si>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</si>
  <si>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</si>
  <si>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</si>
  <si>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</si>
  <si>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</si>
  <si>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</si>
  <si>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</si>
  <si>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</si>
  <si>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</si>
  <si>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</si>
  <si>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</si>
  <si>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</si>
  <si>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</si>
  <si>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</si>
  <si>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</si>
  <si>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</si>
  <si>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</si>
  <si>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</si>
  <si>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</si>
  <si>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</si>
  <si>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</si>
  <si>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</si>
  <si>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</si>
  <si>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</si>
  <si>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</si>
  <si>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</si>
  <si>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</si>
  <si>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</si>
  <si>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</si>
  <si>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</si>
  <si>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</si>
  <si>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</si>
  <si>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</si>
  <si>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</si>
  <si>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</si>
  <si>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</si>
  <si>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</si>
  <si>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</si>
  <si>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</si>
  <si>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</si>
  <si>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</si>
  <si>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</si>
  <si>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</si>
  <si>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</si>
  <si>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</si>
  <si>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</si>
  <si>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</si>
  <si>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</si>
  <si>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</si>
  <si>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</si>
  <si>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</si>
  <si>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</si>
  <si>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</si>
  <si>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</si>
  <si>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</si>
  <si>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</si>
  <si>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</si>
  <si>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</si>
  <si>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</si>
  <si>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</si>
  <si>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</si>
  <si>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</si>
  <si>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</si>
  <si>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</si>
  <si>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</si>
  <si>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</si>
  <si>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</si>
  <si>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</si>
  <si>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</si>
  <si>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</si>
  <si>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</si>
  <si>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</si>
  <si>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</si>
  <si>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</si>
  <si>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</si>
  <si>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</si>
  <si>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</si>
  <si>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</si>
  <si>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</si>
  <si>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</si>
  <si>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</si>
  <si>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</si>
  <si>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</si>
  <si>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</si>
  <si>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</si>
  <si>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</si>
  <si>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</si>
  <si>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</si>
  <si>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</si>
  <si>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</si>
  <si>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</si>
  <si>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</si>
  <si>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</si>
  <si>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</si>
  <si>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</si>
  <si>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</si>
  <si>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</si>
  <si>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</si>
  <si>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</si>
  <si>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</si>
  <si>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</si>
  <si>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</si>
  <si>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</si>
  <si>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</si>
  <si>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</si>
  <si>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</si>
  <si>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</si>
  <si>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</si>
  <si>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</si>
  <si>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</si>
  <si>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</si>
  <si>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</si>
  <si>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</si>
  <si>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</si>
  <si>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</si>
  <si>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</si>
  <si>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</si>
  <si>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</si>
  <si>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</si>
  <si>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</si>
  <si>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</si>
  <si>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</si>
  <si>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</si>
  <si>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</si>
  <si>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</si>
  <si>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</si>
  <si>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</si>
  <si>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</si>
  <si>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</si>
  <si>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</si>
  <si>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</si>
  <si>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</si>
  <si>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</si>
  <si>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</si>
  <si>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</si>
  <si>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</si>
  <si>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</si>
  <si>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</si>
  <si>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</si>
  <si>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</si>
  <si>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</si>
  <si>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</si>
  <si>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</si>
  <si>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</si>
  <si>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</si>
  <si>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</si>
  <si>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</si>
  <si>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</si>
  <si>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</si>
  <si>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</si>
  <si>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</si>
  <si>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</si>
  <si>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</si>
  <si>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</si>
  <si>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</si>
  <si>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</si>
  <si>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</si>
  <si>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</si>
  <si>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</si>
  <si>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</si>
  <si>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</si>
  <si>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</si>
  <si>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</si>
  <si>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</si>
  <si>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</si>
  <si>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</si>
  <si>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</si>
  <si>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</si>
  <si>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</si>
  <si>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</si>
  <si>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</si>
  <si>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</si>
  <si>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</si>
  <si>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</si>
  <si>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</si>
  <si>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</si>
  <si>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</si>
  <si>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</si>
  <si>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</si>
  <si>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</si>
  <si>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</si>
  <si>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</si>
  <si>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</si>
  <si>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</si>
  <si>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</si>
  <si>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</si>
  <si>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</si>
  <si>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</si>
  <si>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</si>
  <si>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</si>
  <si>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</si>
  <si>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</si>
  <si>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</si>
  <si>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</si>
  <si>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</si>
  <si>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</si>
  <si>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</si>
  <si>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</si>
  <si>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</si>
  <si>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</si>
  <si>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</si>
  <si>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</si>
  <si>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</si>
  <si>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</si>
  <si>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</si>
  <si>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</si>
  <si>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</si>
  <si>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</si>
  <si>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</si>
  <si>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</si>
  <si>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</si>
  <si>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</si>
  <si>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</si>
  <si>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</si>
  <si>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</si>
  <si>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</si>
  <si>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</si>
  <si>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</si>
  <si>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</si>
  <si>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</si>
  <si>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</si>
  <si>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</si>
  <si>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</si>
  <si>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</si>
  <si>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</si>
  <si>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</si>
  <si>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</si>
  <si>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</si>
  <si>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</si>
  <si>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</si>
  <si>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</si>
  <si>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</si>
  <si>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</si>
  <si>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</si>
  <si>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</si>
  <si>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</si>
  <si>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</si>
  <si>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</si>
  <si>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</si>
  <si>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</si>
  <si>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</si>
  <si>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</si>
  <si>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</si>
  <si>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</si>
  <si>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</si>
  <si>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</si>
  <si>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</si>
  <si>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</si>
  <si>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</si>
  <si>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</si>
  <si>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</si>
  <si>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</si>
  <si>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</si>
  <si>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</si>
  <si>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</si>
  <si>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</si>
  <si>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</si>
  <si>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</si>
  <si>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</si>
  <si>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</si>
  <si>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</si>
  <si>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</si>
  <si>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</si>
  <si>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</si>
  <si>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</si>
  <si>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</si>
  <si>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</si>
  <si>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</si>
  <si>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</si>
  <si>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</si>
  <si>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</si>
  <si>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</si>
  <si>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</si>
  <si>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</si>
  <si>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</si>
  <si>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</si>
  <si>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</si>
  <si>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</si>
  <si>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</si>
  <si>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</si>
  <si>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</si>
  <si>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</si>
  <si>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</si>
  <si>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</si>
  <si>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</si>
  <si>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</si>
  <si>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</si>
  <si>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</si>
  <si>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</si>
  <si>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</si>
  <si>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</si>
  <si>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</si>
  <si>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</si>
  <si>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</si>
  <si>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</si>
  <si>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</si>
  <si>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</si>
  <si>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</si>
  <si>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</si>
  <si>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</si>
  <si>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</si>
  <si>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</si>
  <si>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</si>
  <si>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</si>
  <si>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</si>
  <si>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</si>
  <si>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</si>
  <si>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</si>
  <si>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</si>
  <si>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</si>
  <si>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</si>
  <si>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</si>
  <si>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</si>
  <si>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</si>
  <si>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</si>
  <si>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</si>
  <si>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</si>
  <si>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</si>
  <si>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</si>
  <si>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</si>
  <si>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</si>
  <si>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</si>
  <si>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</si>
  <si>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</si>
  <si>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</si>
  <si>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</si>
  <si>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</si>
  <si>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</si>
  <si>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</si>
  <si>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</si>
  <si>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</si>
  <si>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</si>
  <si>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</si>
  <si>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</si>
  <si>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</si>
  <si>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</si>
  <si>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</si>
  <si>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</si>
  <si>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</si>
  <si>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</si>
  <si>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</si>
  <si>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</si>
  <si>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</si>
  <si>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</si>
  <si>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</si>
  <si>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</si>
  <si>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</si>
  <si>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</si>
  <si>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</si>
  <si>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</si>
  <si>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</si>
  <si>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</si>
  <si>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</si>
  <si>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</si>
  <si>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</si>
  <si>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</si>
  <si>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</si>
  <si>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</si>
  <si>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</si>
  <si>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</si>
  <si>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</si>
  <si>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</si>
  <si>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</si>
  <si>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</si>
  <si>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</si>
  <si>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</si>
  <si>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</si>
  <si>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</si>
  <si>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</si>
  <si>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</si>
  <si>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</si>
  <si>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</si>
  <si>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</si>
  <si>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</si>
  <si>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</si>
  <si>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</si>
  <si>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</si>
  <si>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</si>
  <si>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</si>
  <si>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</si>
  <si>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</si>
  <si>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</si>
  <si>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</si>
  <si>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</si>
  <si>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</si>
  <si>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</si>
  <si>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</si>
  <si>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</si>
  <si>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</si>
  <si>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</si>
  <si>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</si>
  <si>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</si>
  <si>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</si>
  <si>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</si>
  <si>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</si>
  <si>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</si>
  <si>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</si>
  <si>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</si>
  <si>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</si>
  <si>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</si>
  <si>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</si>
  <si>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</si>
  <si>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</si>
  <si>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</si>
  <si>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</si>
  <si>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</si>
  <si>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</si>
  <si>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</si>
  <si>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</si>
  <si>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</si>
  <si>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</si>
  <si>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</si>
  <si>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</si>
  <si>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</si>
  <si>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</si>
  <si>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</si>
  <si>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</si>
  <si>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</si>
  <si>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</si>
  <si>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</si>
  <si>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</si>
  <si>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</si>
  <si>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</si>
  <si>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</si>
  <si>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</si>
  <si>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</si>
  <si>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</si>
  <si>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</si>
  <si>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</si>
  <si>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</si>
  <si>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</si>
  <si>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</si>
  <si>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</si>
  <si>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</si>
  <si>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</si>
  <si>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</si>
  <si>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</si>
  <si>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</si>
  <si>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</si>
  <si>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</si>
  <si>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</si>
  <si>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</si>
  <si>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</si>
  <si>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</si>
  <si>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</si>
  <si>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</si>
  <si>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</si>
  <si>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</si>
  <si>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</si>
  <si>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</si>
  <si>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</si>
  <si>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</si>
  <si>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</si>
  <si>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</si>
  <si>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</si>
  <si>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</si>
  <si>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</si>
  <si>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</si>
  <si>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</si>
  <si>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</si>
  <si>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</si>
  <si>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</si>
  <si>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</si>
  <si>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</si>
  <si>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</si>
  <si>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</si>
  <si>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</si>
  <si>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</si>
  <si>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</si>
  <si>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</si>
  <si>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</si>
  <si>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</si>
  <si>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</si>
  <si>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</si>
  <si>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</si>
  <si>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</si>
  <si>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</si>
  <si>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</si>
  <si>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</si>
  <si>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</si>
  <si>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</si>
  <si>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</si>
  <si>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</si>
  <si>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</si>
  <si>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</si>
  <si>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</si>
  <si>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</si>
  <si>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</si>
  <si>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</si>
  <si>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</si>
  <si>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</si>
  <si>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</si>
  <si>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</si>
  <si>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</si>
  <si>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</si>
  <si>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</si>
  <si>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</si>
  <si>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</si>
  <si>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</si>
  <si>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</si>
  <si>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</si>
  <si>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</si>
  <si>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</si>
  <si>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</si>
  <si>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</si>
  <si>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</si>
  <si>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</si>
  <si>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</si>
  <si>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</si>
  <si>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</si>
  <si>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</si>
  <si>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</si>
  <si>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</si>
  <si>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</si>
  <si>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</si>
  <si>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</si>
  <si>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</si>
  <si>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</si>
  <si>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</si>
  <si>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</si>
  <si>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</si>
  <si>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</si>
  <si>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</si>
  <si>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</si>
  <si>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</si>
  <si>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</si>
  <si>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</si>
  <si>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</si>
  <si>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</si>
  <si>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</si>
  <si>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</si>
  <si>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</si>
  <si>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</si>
  <si>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</si>
  <si>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</si>
  <si>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</si>
  <si>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</si>
  <si>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</si>
  <si>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</si>
  <si>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</si>
  <si>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</si>
  <si>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</si>
  <si>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</si>
  <si>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</si>
  <si>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</si>
  <si>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</si>
  <si>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</si>
  <si>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</si>
  <si>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</si>
  <si>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</si>
  <si>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</si>
  <si>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</si>
  <si>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</si>
  <si>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</si>
  <si>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</si>
  <si>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</si>
  <si>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</si>
  <si>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</si>
  <si>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</si>
  <si>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</si>
  <si>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</si>
  <si>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</si>
  <si>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</si>
  <si>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</si>
  <si>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</si>
  <si>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</si>
  <si>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</si>
  <si>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</si>
  <si>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</si>
  <si>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</si>
  <si>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</si>
  <si>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</si>
  <si>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</si>
  <si>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</si>
  <si>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</si>
  <si>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</si>
  <si>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</si>
  <si>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</si>
  <si>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</si>
  <si>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</si>
  <si>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</si>
  <si>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</si>
  <si>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</si>
  <si>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</si>
  <si>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</si>
  <si>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</si>
  <si>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</si>
  <si>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</si>
  <si>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</si>
  <si>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</si>
  <si>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</si>
  <si>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</si>
  <si>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</si>
  <si>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</si>
  <si>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</si>
  <si>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</si>
  <si>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</si>
  <si>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</si>
  <si>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</si>
  <si>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</si>
  <si>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</si>
  <si>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</si>
  <si>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</si>
  <si>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</si>
  <si>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</si>
  <si>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</si>
  <si>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</si>
  <si>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</si>
  <si>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</si>
  <si>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</si>
  <si>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</si>
  <si>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</si>
  <si>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</si>
  <si>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</si>
  <si>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</si>
  <si>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</si>
  <si>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</si>
  <si>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</si>
  <si>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</si>
  <si>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</si>
  <si>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</si>
  <si>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</si>
  <si>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</si>
  <si>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</si>
  <si>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</si>
  <si>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</si>
  <si>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</si>
  <si>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</si>
  <si>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</si>
  <si>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</si>
  <si>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</si>
  <si>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</si>
  <si>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</si>
  <si>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</si>
  <si>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</si>
  <si>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</si>
  <si>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</si>
  <si>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</si>
  <si>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</si>
  <si>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</si>
  <si>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</si>
  <si>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</si>
  <si>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</si>
  <si>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</si>
  <si>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</si>
  <si>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</si>
  <si>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</si>
  <si>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</si>
  <si>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</si>
  <si>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</si>
  <si>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</si>
  <si>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</si>
  <si>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</si>
  <si>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</si>
  <si>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</si>
  <si>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</si>
  <si>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</si>
  <si>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</si>
  <si>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</si>
  <si>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</si>
  <si>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</si>
  <si>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</si>
  <si>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</si>
  <si>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</si>
  <si>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</si>
  <si>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</si>
  <si>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</si>
  <si>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</si>
  <si>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</si>
  <si>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</si>
  <si>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</si>
  <si>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</si>
  <si>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</si>
  <si>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</si>
  <si>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</si>
  <si>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</si>
  <si>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</si>
  <si>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</si>
  <si>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</si>
  <si>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</si>
  <si>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</si>
  <si>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</si>
  <si>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</si>
  <si>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</si>
  <si>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</si>
  <si>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</si>
  <si>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</si>
  <si>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</si>
  <si>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</si>
  <si>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</si>
  <si>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</si>
  <si>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</si>
  <si>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</si>
  <si>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</si>
  <si>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</si>
  <si>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</si>
  <si>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</si>
  <si>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</si>
  <si>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</si>
  <si>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</si>
  <si>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</si>
  <si>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</si>
  <si>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</si>
  <si>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</si>
  <si>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</si>
  <si>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</si>
  <si>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</si>
  <si>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</si>
  <si>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</si>
  <si>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</si>
  <si>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</si>
  <si>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</si>
  <si>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</si>
  <si>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</si>
  <si>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</si>
  <si>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</si>
  <si>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</si>
  <si>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</si>
  <si>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</si>
  <si>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</si>
  <si>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</si>
  <si>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</si>
  <si>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</si>
  <si>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</si>
  <si>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</si>
  <si>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</si>
  <si>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</si>
  <si>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</si>
  <si>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</si>
  <si>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</si>
  <si>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</si>
  <si>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</si>
  <si>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</si>
  <si>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</si>
  <si>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</si>
  <si>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</si>
  <si>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</si>
  <si>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</si>
  <si>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</si>
  <si>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</si>
  <si>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</si>
  <si>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</si>
  <si>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</si>
  <si>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</si>
  <si>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</si>
  <si>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</si>
  <si>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</si>
  <si>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</si>
  <si>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</si>
  <si>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</si>
  <si>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</si>
  <si>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</si>
  <si>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</si>
  <si>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</si>
  <si>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</si>
  <si>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</si>
  <si>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</si>
  <si>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</si>
  <si>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</si>
  <si>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</si>
  <si>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</si>
  <si>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</si>
  <si>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</si>
  <si>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</si>
  <si>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</si>
  <si>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</si>
  <si>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</si>
  <si>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</si>
  <si>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</si>
  <si>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</si>
  <si>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</si>
  <si>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</si>
  <si>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</si>
  <si>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</si>
  <si>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</si>
  <si>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</si>
  <si>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</si>
  <si>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</si>
  <si>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</si>
  <si>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</si>
  <si>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</si>
  <si>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</si>
  <si>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</si>
  <si>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</si>
  <si>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</si>
  <si>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</si>
  <si>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</si>
  <si>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</si>
  <si>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</si>
  <si>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</si>
  <si>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</si>
  <si>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</si>
  <si>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</si>
  <si>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</si>
  <si>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</si>
  <si>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</si>
  <si>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</si>
  <si>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</si>
  <si>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</si>
  <si>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</si>
  <si>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</si>
  <si>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</si>
  <si>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</si>
  <si>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</si>
  <si>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</si>
  <si>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</si>
  <si>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</si>
  <si>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</si>
  <si>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</si>
  <si>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</si>
  <si>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</si>
  <si>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</si>
  <si>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</si>
  <si>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</si>
  <si>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</si>
  <si>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</si>
  <si>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</si>
  <si>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</si>
  <si>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</si>
  <si>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</si>
  <si>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</si>
  <si>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</si>
  <si>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</si>
  <si>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</si>
  <si>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</si>
  <si>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</si>
  <si>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</si>
  <si>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</si>
  <si>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</si>
  <si>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</si>
  <si>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</si>
  <si>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</si>
  <si>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</si>
  <si>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</si>
  <si>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</si>
  <si>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</si>
  <si>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</si>
  <si>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</si>
  <si>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</si>
  <si>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</si>
  <si>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</si>
  <si>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</si>
  <si>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</si>
  <si>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</si>
  <si>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</si>
  <si>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</si>
  <si>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</si>
  <si>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</si>
  <si>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</si>
  <si>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</si>
  <si>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</si>
  <si>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</si>
  <si>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</si>
  <si>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</si>
  <si>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</si>
  <si>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</si>
  <si>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</si>
  <si>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</si>
  <si>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</si>
  <si>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</si>
  <si>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</si>
  <si>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</si>
  <si>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</si>
  <si>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</si>
  <si>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</si>
  <si>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</si>
  <si>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</si>
  <si>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</si>
  <si>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</si>
  <si>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</si>
  <si>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</si>
  <si>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</si>
  <si>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</si>
  <si>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</si>
  <si>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</si>
  <si>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</si>
  <si>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</si>
  <si>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</si>
  <si>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</si>
  <si>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</si>
  <si>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</si>
  <si>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</si>
  <si>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</si>
  <si>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</si>
  <si>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</si>
  <si>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</si>
  <si>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</si>
  <si>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</si>
  <si>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</si>
  <si>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</si>
  <si>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</si>
  <si>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</si>
  <si>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</si>
  <si>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</si>
  <si>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</si>
  <si>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</si>
  <si>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</si>
  <si>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</si>
  <si>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</si>
  <si>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</si>
  <si>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</si>
  <si>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</si>
  <si>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</si>
  <si>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</si>
  <si>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</si>
  <si>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</si>
  <si>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</si>
  <si>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</si>
  <si>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</si>
  <si>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</si>
  <si>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</si>
  <si>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</si>
  <si>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</si>
  <si>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</si>
  <si>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</si>
  <si>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</si>
  <si>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</si>
  <si>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</si>
  <si>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</si>
  <si>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</si>
  <si>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</si>
  <si>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</si>
  <si>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</si>
  <si>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</si>
  <si>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</si>
  <si>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</si>
  <si>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</si>
  <si>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</si>
  <si>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</si>
  <si>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</si>
  <si>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</si>
  <si>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</si>
  <si>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</si>
  <si>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</si>
  <si>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</si>
  <si>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</si>
  <si>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</si>
  <si>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</si>
  <si>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</si>
  <si>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</si>
  <si>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</si>
  <si>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</si>
  <si>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</si>
  <si>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</si>
  <si>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</si>
  <si>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</si>
  <si>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</si>
  <si>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</si>
  <si>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</si>
  <si>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</si>
  <si>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</si>
  <si>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</si>
  <si>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</si>
  <si>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</si>
  <si>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</si>
  <si>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</si>
  <si>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</si>
  <si>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</si>
  <si>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</si>
  <si>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</si>
  <si>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</si>
  <si>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</si>
  <si>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</si>
  <si>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</si>
  <si>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</si>
  <si>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</si>
  <si>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</si>
  <si>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</si>
  <si>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</si>
  <si>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</si>
  <si>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</si>
  <si>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</si>
  <si>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</si>
  <si>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</si>
  <si>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</si>
  <si>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</si>
  <si>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</si>
  <si>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</si>
  <si>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</si>
  <si>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</si>
  <si>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</si>
  <si>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</si>
  <si>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</si>
  <si>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</si>
  <si>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</si>
  <si>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</si>
  <si>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</si>
  <si>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</si>
  <si>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</si>
  <si>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</si>
  <si>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</si>
  <si>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</si>
  <si>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</si>
  <si>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</si>
  <si>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</si>
  <si>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</si>
  <si>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</si>
  <si>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</si>
  <si>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</si>
  <si>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</si>
  <si>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</si>
  <si>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</si>
  <si>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</si>
  <si>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</si>
  <si>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</si>
  <si>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</si>
  <si>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</si>
  <si>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</si>
  <si>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</si>
  <si>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</si>
  <si>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</si>
  <si>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</si>
  <si>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</si>
  <si>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</si>
  <si>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</si>
  <si>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</si>
  <si>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</si>
  <si>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</si>
  <si>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</si>
  <si>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</si>
  <si>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</si>
  <si>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</si>
  <si>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</si>
  <si>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</si>
  <si>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</si>
  <si>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</si>
  <si>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</si>
  <si>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</si>
  <si>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</si>
  <si>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</si>
  <si>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</si>
  <si>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</si>
  <si>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</si>
  <si>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</si>
  <si>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</si>
  <si>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</si>
  <si>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</si>
  <si>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</si>
  <si>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</si>
  <si>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</si>
  <si>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</si>
  <si>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</si>
  <si>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</si>
  <si>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</si>
  <si>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</si>
  <si>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</si>
  <si>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</si>
  <si>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</si>
  <si>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</si>
  <si>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</si>
  <si>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</si>
  <si>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</si>
  <si>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</si>
  <si>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</si>
  <si>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</si>
  <si>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</si>
  <si>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</si>
  <si>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</si>
  <si>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</si>
  <si>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</si>
  <si>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</si>
  <si>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</si>
  <si>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</si>
  <si>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</si>
  <si>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</si>
  <si>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</si>
  <si>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</si>
  <si>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</si>
  <si>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</si>
  <si>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</si>
  <si>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</si>
  <si>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</si>
  <si>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</si>
  <si>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</si>
  <si>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</si>
  <si>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</si>
  <si>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</si>
  <si>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</si>
  <si>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</si>
  <si>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</si>
  <si>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</si>
  <si>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</si>
  <si>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</si>
  <si>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</si>
  <si>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</si>
  <si>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</si>
  <si>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</si>
  <si>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</si>
  <si>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</si>
  <si>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</si>
  <si>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</si>
  <si>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</si>
  <si>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</si>
  <si>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</si>
  <si>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</si>
  <si>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</si>
  <si>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</si>
  <si>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</si>
  <si>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</si>
  <si>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</si>
  <si>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</si>
  <si>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</si>
  <si>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</si>
  <si>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</si>
  <si>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</si>
  <si>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</si>
  <si>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</si>
  <si>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</si>
  <si>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</si>
  <si>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</si>
  <si>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</si>
  <si>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</si>
  <si>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</si>
  <si>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</si>
  <si>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</si>
  <si>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</si>
  <si>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</si>
  <si>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</si>
  <si>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</si>
  <si>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</si>
  <si>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</si>
  <si>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</si>
  <si>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</si>
  <si>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</si>
  <si>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</si>
  <si>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</si>
  <si>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</si>
  <si>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</si>
  <si>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</si>
  <si>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</si>
  <si>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</si>
  <si>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</si>
  <si>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</si>
  <si>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</si>
  <si>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</si>
  <si>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</si>
  <si>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</si>
  <si>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</si>
  <si>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</si>
  <si>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</si>
  <si>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</si>
  <si>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</si>
  <si>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</si>
  <si>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</si>
  <si>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</si>
  <si>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</si>
  <si>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</si>
  <si>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</si>
  <si>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</si>
  <si>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</si>
  <si>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</si>
  <si>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</si>
  <si>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</si>
  <si>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</si>
  <si>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</si>
  <si>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</si>
  <si>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</si>
  <si>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</si>
  <si>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</si>
  <si>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</si>
  <si>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</si>
  <si>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</si>
  <si>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</si>
  <si>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</si>
  <si>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</si>
  <si>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</si>
  <si>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</si>
  <si>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</si>
  <si>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</si>
  <si>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</si>
  <si>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</si>
  <si>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</si>
  <si>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</si>
  <si>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</si>
  <si>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</si>
  <si>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</si>
  <si>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</si>
  <si>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</si>
  <si>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</si>
  <si>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</si>
  <si>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</si>
  <si>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</si>
  <si>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</si>
  <si>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</si>
  <si>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</si>
  <si>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</si>
  <si>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</si>
  <si>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</si>
  <si>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</si>
  <si>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</si>
  <si>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</si>
  <si>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</si>
  <si>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</si>
  <si>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</si>
  <si>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</si>
  <si>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</si>
  <si>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</si>
  <si>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</si>
  <si>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</si>
  <si>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</si>
  <si>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</si>
  <si>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</si>
  <si>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</si>
  <si>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</si>
  <si>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</si>
  <si>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</si>
  <si>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</si>
  <si>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</si>
  <si>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</si>
  <si>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</si>
  <si>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</si>
  <si>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</si>
  <si>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</si>
  <si>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</si>
  <si>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</si>
  <si>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</si>
  <si>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</si>
  <si>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</si>
  <si>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</si>
  <si>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</si>
  <si>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</si>
  <si>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</si>
  <si>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</si>
  <si>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</si>
  <si>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</si>
  <si>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</si>
  <si>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</si>
  <si>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</si>
  <si>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</si>
  <si>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</si>
  <si>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</si>
  <si>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</si>
  <si>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</si>
  <si>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</si>
  <si>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</si>
  <si>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</si>
  <si>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</si>
  <si>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</si>
  <si>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</si>
  <si>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</si>
  <si>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</si>
  <si>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</si>
  <si>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</si>
  <si>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</si>
  <si>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</si>
  <si>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</si>
  <si>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</si>
  <si>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</si>
  <si>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</si>
  <si>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</si>
  <si>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</si>
  <si>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</si>
  <si>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</si>
  <si>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</si>
  <si>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</si>
  <si>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</si>
  <si>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</si>
  <si>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</si>
  <si>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</si>
  <si>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</si>
  <si>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</si>
  <si>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</si>
  <si>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</si>
  <si>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</si>
  <si>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</si>
  <si>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</si>
  <si>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</si>
  <si>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</si>
  <si>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</si>
  <si>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</si>
  <si>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</si>
  <si>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</si>
  <si>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</si>
  <si>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</si>
  <si>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</si>
  <si>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</si>
  <si>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</si>
  <si>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</si>
  <si>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</si>
  <si>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</si>
  <si>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</si>
  <si>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</si>
  <si>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</si>
  <si>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</si>
  <si>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</si>
  <si>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</si>
  <si>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</si>
  <si>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</si>
  <si>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</si>
  <si>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</si>
  <si>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</si>
  <si>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</si>
  <si>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</si>
  <si>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</si>
  <si>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</si>
  <si>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</si>
  <si>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</si>
  <si>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</si>
  <si>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</si>
  <si>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</si>
  <si>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</si>
  <si>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</si>
  <si>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</si>
  <si>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</si>
  <si>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</si>
  <si>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</si>
  <si>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</si>
  <si>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</si>
  <si>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</si>
  <si>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</si>
  <si>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</si>
  <si>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</si>
  <si>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</si>
  <si>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</si>
  <si>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</si>
  <si>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</si>
  <si>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</si>
  <si>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</si>
  <si>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</si>
  <si>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</si>
  <si>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</si>
  <si>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</si>
  <si>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</si>
  <si>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</si>
  <si>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</si>
  <si>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</si>
  <si>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</si>
  <si>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</si>
  <si>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</si>
  <si>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</si>
  <si>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</si>
  <si>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</si>
  <si>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</si>
  <si>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</si>
  <si>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</si>
  <si>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</si>
  <si>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</si>
  <si>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</si>
  <si>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</si>
  <si>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</si>
  <si>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</si>
  <si>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</si>
  <si>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</si>
  <si>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</si>
  <si>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</si>
  <si>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</si>
  <si>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</si>
  <si>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</si>
  <si>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</si>
  <si>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</si>
  <si>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</si>
  <si>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</si>
  <si>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</si>
  <si>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</si>
  <si>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</si>
  <si>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</si>
  <si>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</si>
  <si>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</si>
  <si>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</si>
  <si>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</si>
  <si>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</si>
  <si>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</si>
  <si>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</si>
  <si>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</si>
  <si>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</si>
  <si>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</si>
  <si>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</si>
  <si>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</si>
  <si>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</si>
  <si>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</si>
  <si>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</si>
  <si>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</si>
  <si>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</si>
  <si>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</si>
  <si>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</si>
  <si>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</si>
  <si>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</si>
  <si>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</si>
  <si>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</si>
  <si>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</si>
  <si>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</si>
  <si>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</si>
  <si>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</si>
  <si>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</si>
  <si>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</si>
  <si>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</si>
  <si>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</si>
  <si>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</si>
  <si>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</si>
  <si>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</si>
  <si>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</si>
  <si>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</si>
  <si>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</si>
  <si>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</si>
  <si>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</si>
  <si>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</si>
  <si>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</si>
  <si>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</si>
  <si>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</si>
  <si>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</si>
  <si>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</si>
  <si>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</si>
  <si>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</si>
  <si>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</si>
  <si>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</si>
  <si>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</si>
  <si>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</si>
  <si>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</si>
  <si>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</si>
  <si>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</si>
  <si>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</si>
  <si>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</si>
  <si>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</si>
  <si>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</si>
  <si>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</si>
  <si>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</si>
  <si>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</si>
  <si>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</si>
  <si>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</si>
  <si>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</si>
  <si>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</si>
  <si>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</si>
  <si>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</si>
  <si>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</si>
  <si>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</si>
  <si>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</si>
  <si>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</si>
  <si>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</si>
  <si>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</si>
  <si>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</si>
  <si>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</si>
  <si>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</si>
  <si>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</si>
  <si>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</si>
  <si>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</si>
  <si>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</si>
  <si>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</si>
  <si>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</si>
  <si>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</si>
  <si>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</si>
  <si>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</si>
  <si>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</si>
  <si>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</si>
  <si>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</si>
  <si>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</si>
  <si>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</si>
  <si>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</si>
  <si>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</si>
  <si>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</si>
  <si>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</si>
  <si>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</si>
  <si>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</si>
  <si>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</si>
  <si>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</si>
  <si>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</si>
  <si>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</si>
  <si>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</si>
  <si>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</si>
  <si>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</si>
  <si>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</si>
  <si>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</si>
  <si>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</si>
  <si>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</si>
  <si>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</si>
  <si>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</si>
  <si>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</si>
  <si>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</si>
  <si>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</si>
  <si>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</si>
  <si>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</si>
  <si>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</si>
  <si>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</si>
  <si>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</si>
  <si>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</si>
  <si>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</si>
  <si>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</si>
  <si>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</si>
  <si>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</si>
  <si>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</si>
  <si>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</si>
  <si>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</si>
  <si>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</si>
  <si>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</si>
  <si>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</si>
  <si>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</si>
  <si>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</si>
  <si>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</si>
  <si>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</si>
  <si>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</si>
  <si>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</si>
  <si>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</si>
  <si>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</si>
  <si>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</si>
  <si>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</si>
  <si>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</si>
  <si>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</si>
  <si>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</si>
  <si>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</si>
  <si>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</si>
  <si>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</si>
  <si>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</si>
  <si>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</si>
  <si>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</si>
  <si>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</si>
  <si>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</si>
  <si>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</si>
  <si>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</si>
  <si>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</si>
  <si>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</si>
  <si>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</si>
  <si>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</si>
  <si>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</si>
  <si>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</si>
  <si>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</si>
  <si>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</si>
  <si>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</si>
  <si>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</si>
  <si>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</si>
  <si>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</si>
  <si>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</si>
  <si>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</si>
  <si>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</si>
  <si>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</si>
  <si>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</si>
  <si>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</si>
  <si>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</si>
  <si>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</si>
  <si>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</si>
  <si>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</si>
  <si>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</si>
  <si>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</si>
  <si>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</si>
  <si>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</si>
  <si>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</si>
  <si>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</si>
  <si>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</si>
  <si>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</si>
  <si>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</si>
  <si>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</si>
  <si>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</si>
  <si>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</si>
  <si>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</si>
  <si>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</si>
  <si>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</si>
  <si>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</si>
  <si>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</si>
  <si>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</si>
  <si>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</si>
  <si>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</si>
  <si>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</si>
  <si>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</si>
  <si>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</si>
  <si>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</si>
  <si>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</si>
  <si>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</si>
  <si>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</si>
  <si>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</si>
  <si>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</si>
  <si>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</si>
  <si>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</si>
  <si>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</si>
  <si>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</si>
  <si>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</si>
  <si>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</si>
  <si>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</si>
  <si>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</si>
  <si>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</si>
  <si>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</si>
  <si>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</si>
  <si>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</si>
  <si>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</si>
  <si>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</si>
  <si>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</si>
  <si>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</si>
  <si>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</si>
  <si>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</si>
  <si>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</si>
  <si>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</si>
  <si>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</si>
  <si>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</si>
  <si>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</si>
  <si>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</si>
  <si>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</si>
  <si>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</si>
  <si>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</si>
  <si>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</si>
  <si>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</si>
  <si>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</si>
  <si>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</si>
  <si>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</si>
  <si>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</si>
  <si>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</si>
  <si>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</si>
  <si>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</si>
  <si>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</si>
  <si>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</si>
  <si>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</si>
  <si>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</si>
  <si>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</si>
  <si>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</si>
  <si>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</si>
  <si>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</si>
  <si>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</si>
  <si>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</si>
  <si>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</si>
  <si>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</si>
  <si>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</si>
  <si>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</si>
  <si>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</si>
  <si>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</si>
  <si>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</si>
  <si>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</si>
  <si>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</si>
  <si>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</si>
  <si>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</si>
  <si>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</si>
  <si>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</si>
  <si>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</si>
  <si>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</si>
  <si>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</si>
  <si>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</si>
  <si>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</si>
  <si>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</si>
  <si>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</si>
  <si>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</si>
  <si>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</si>
  <si>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</si>
  <si>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</si>
  <si>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</si>
  <si>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</si>
  <si>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</si>
  <si>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</si>
  <si>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</si>
  <si>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</si>
  <si>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</si>
  <si>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</si>
  <si>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</si>
  <si>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</si>
  <si>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</si>
  <si>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</si>
  <si>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</si>
  <si>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</si>
  <si>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</si>
  <si>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</si>
  <si>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</si>
  <si>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</si>
  <si>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</si>
  <si>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</si>
  <si>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</si>
  <si>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</si>
  <si>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</si>
  <si>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</si>
  <si>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</si>
  <si>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</si>
  <si>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</si>
  <si>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</si>
  <si>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</si>
  <si>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</si>
  <si>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</si>
  <si>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</si>
  <si>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</si>
  <si>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</si>
  <si>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</si>
  <si>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</si>
  <si>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</si>
  <si>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</si>
  <si>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</si>
  <si>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</si>
  <si>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</si>
  <si>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</si>
  <si>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</si>
  <si>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</si>
  <si>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</si>
  <si>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</si>
  <si>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</si>
  <si>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</si>
  <si>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</si>
  <si>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</si>
  <si>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</si>
  <si>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</si>
  <si>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</si>
  <si>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</si>
  <si>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</si>
  <si>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</si>
  <si>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</si>
  <si>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</si>
  <si>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</si>
  <si>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</si>
  <si>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</si>
  <si>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</si>
  <si>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</si>
  <si>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</si>
  <si>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</si>
  <si>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</si>
  <si>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</si>
  <si>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</si>
  <si>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</si>
  <si>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</si>
  <si>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</si>
  <si>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</si>
  <si>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</si>
  <si>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</si>
  <si>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</si>
  <si>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</si>
  <si>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</si>
  <si>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</si>
  <si>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</si>
  <si>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</si>
  <si>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</si>
  <si>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</si>
  <si>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</si>
  <si>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</si>
  <si>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</si>
  <si>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</si>
  <si>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</si>
  <si>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</si>
  <si>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</si>
  <si>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</si>
  <si>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</si>
  <si>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</si>
  <si>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</si>
  <si>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</si>
  <si>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</si>
  <si>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</si>
  <si>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</si>
  <si>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</si>
  <si>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</si>
  <si>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</si>
  <si>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</si>
  <si>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</si>
  <si>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</si>
  <si>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</si>
  <si>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</si>
  <si>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</si>
  <si>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</si>
  <si>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</si>
  <si>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</si>
  <si>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</si>
  <si>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</si>
  <si>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</si>
  <si>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</si>
  <si>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</si>
  <si>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</si>
  <si>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</si>
  <si>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</si>
  <si>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</si>
  <si>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</si>
  <si>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</si>
  <si>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</si>
  <si>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</si>
  <si>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</si>
  <si>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</si>
  <si>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</si>
  <si>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</si>
  <si>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</si>
  <si>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</si>
  <si>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</si>
  <si>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</si>
  <si>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</si>
  <si>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</si>
  <si>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</si>
  <si>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</si>
  <si>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</si>
  <si>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</si>
  <si>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</si>
  <si>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</si>
  <si>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</si>
  <si>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</si>
  <si>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</si>
  <si>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</si>
  <si>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</si>
  <si>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</si>
  <si>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</si>
  <si>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</si>
  <si>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</si>
  <si>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</si>
  <si>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</si>
  <si>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</si>
  <si>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</si>
  <si>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</si>
  <si>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</si>
  <si>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</si>
  <si>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</si>
  <si>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</si>
  <si>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</si>
  <si>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</si>
  <si>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</si>
  <si>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</si>
  <si>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</si>
  <si>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</si>
  <si>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</si>
  <si>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</si>
  <si>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</si>
  <si>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</si>
  <si>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</si>
  <si>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</si>
  <si>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</si>
  <si>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</si>
  <si>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</si>
  <si>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</si>
  <si>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</si>
  <si>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</si>
  <si>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</si>
  <si>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</si>
  <si>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</si>
  <si>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</si>
  <si>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</si>
  <si>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</si>
  <si>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</si>
  <si>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</si>
  <si>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</si>
  <si>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</si>
  <si>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</si>
  <si>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</si>
  <si>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</si>
  <si>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</si>
  <si>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</si>
  <si>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</si>
  <si>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</si>
  <si>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</si>
  <si>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</si>
  <si>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</si>
  <si>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</si>
  <si>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</si>
  <si>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</si>
  <si>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</si>
  <si>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</si>
  <si>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</si>
  <si>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</si>
  <si>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</si>
  <si>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</si>
  <si>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</si>
  <si>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</si>
  <si>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</si>
  <si>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</si>
  <si>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</si>
  <si>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</si>
  <si>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</si>
  <si>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</si>
  <si>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</si>
  <si>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</si>
  <si>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</si>
  <si>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</si>
  <si>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</si>
  <si>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</si>
  <si>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</si>
  <si>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</si>
  <si>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</si>
  <si>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</si>
  <si>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</si>
  <si>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</si>
  <si>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</si>
  <si>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</si>
  <si>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</si>
  <si>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</si>
  <si>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</si>
  <si>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</si>
  <si>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</si>
  <si>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</si>
  <si>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</si>
  <si>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</si>
  <si>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</si>
  <si>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</si>
  <si>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</si>
  <si>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</si>
  <si>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</si>
  <si>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</si>
  <si>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</si>
  <si>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</si>
  <si>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</si>
  <si>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</si>
  <si>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</si>
  <si>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</si>
  <si>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</si>
  <si>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</si>
  <si>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</si>
  <si>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</si>
  <si>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</si>
  <si>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</si>
  <si>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</si>
  <si>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</si>
  <si>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</si>
  <si>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</si>
  <si>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</si>
  <si>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</si>
  <si>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</si>
  <si>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</si>
  <si>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</si>
  <si>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</si>
  <si>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</si>
  <si>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</si>
  <si>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</si>
  <si>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</si>
  <si>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</si>
  <si>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</si>
  <si>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</si>
  <si>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</si>
  <si>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</si>
  <si>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</si>
  <si>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</si>
  <si>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</si>
  <si>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</si>
  <si>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</si>
  <si>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</si>
  <si>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</si>
  <si>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</si>
  <si>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</si>
  <si>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</si>
  <si>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</si>
  <si>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</si>
  <si>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</si>
  <si>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</si>
  <si>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</si>
  <si>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</si>
  <si>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</si>
  <si>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</si>
  <si>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</si>
  <si>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</si>
  <si>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</si>
  <si>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</si>
  <si>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</si>
  <si>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</si>
  <si>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</si>
  <si>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</si>
  <si>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</si>
  <si>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</si>
  <si>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</si>
  <si>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</si>
  <si>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</si>
  <si>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</si>
  <si>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</si>
  <si>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</si>
  <si>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</si>
  <si>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</si>
  <si>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</si>
  <si>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</si>
  <si>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</si>
  <si>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</si>
  <si>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</si>
  <si>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</si>
  <si>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</si>
  <si>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</si>
  <si>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</si>
  <si>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</si>
  <si>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</si>
  <si>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</si>
  <si>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</si>
  <si>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</si>
  <si>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</si>
  <si>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</si>
  <si>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</si>
  <si>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</si>
  <si>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</si>
  <si>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</si>
  <si>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</si>
  <si>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</si>
  <si>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</si>
  <si>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</si>
  <si>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</si>
  <si>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</si>
  <si>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</si>
  <si>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</si>
  <si>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</si>
  <si>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</si>
  <si>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</si>
  <si>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</si>
  <si>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</si>
  <si>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</si>
  <si>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</si>
  <si>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</si>
  <si>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</si>
  <si>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</si>
  <si>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</si>
  <si>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</si>
  <si>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</si>
  <si>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</si>
  <si>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</si>
  <si>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</si>
  <si>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</si>
  <si>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</si>
  <si>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</si>
  <si>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</si>
  <si>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</si>
  <si>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</si>
  <si>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</si>
  <si>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</si>
  <si>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</si>
  <si>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</si>
  <si>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</si>
  <si>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</si>
  <si>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</si>
  <si>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</si>
  <si>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</si>
  <si>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</si>
  <si>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</si>
  <si>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</si>
  <si>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</si>
  <si>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</si>
  <si>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</si>
  <si>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</si>
  <si>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</si>
  <si>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</si>
  <si>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</si>
  <si>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</si>
  <si>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</si>
  <si>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</si>
  <si>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</si>
  <si>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</si>
  <si>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</si>
  <si>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</si>
  <si>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</si>
  <si>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</si>
  <si>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</si>
  <si>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</si>
  <si>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</si>
  <si>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</si>
  <si>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</si>
  <si>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</si>
  <si>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</si>
  <si>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</si>
  <si>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</si>
  <si>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</si>
  <si>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</si>
  <si>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</si>
  <si>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</si>
  <si>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</si>
  <si>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</si>
  <si>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</si>
  <si>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</si>
  <si>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</si>
  <si>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</si>
  <si>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</si>
  <si>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</si>
  <si>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</si>
  <si>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</si>
  <si>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</si>
  <si>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</si>
  <si>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</si>
  <si>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</si>
  <si>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</si>
  <si>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</si>
  <si>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</si>
  <si>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</si>
  <si>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</si>
  <si>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</si>
  <si>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</si>
  <si>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</si>
  <si>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</si>
  <si>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</si>
  <si>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</si>
  <si>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</si>
  <si>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</si>
  <si>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</si>
  <si>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</si>
  <si>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</si>
  <si>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</si>
  <si>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</si>
  <si>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</si>
  <si>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</si>
  <si>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</si>
  <si>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</si>
  <si>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</si>
  <si>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</si>
  <si>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</si>
  <si>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</si>
  <si>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</si>
  <si>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</si>
  <si>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</si>
  <si>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</si>
  <si>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</si>
  <si>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</si>
  <si>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</si>
  <si>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</si>
  <si>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</si>
  <si>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</si>
  <si>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</si>
  <si>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</si>
  <si>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</si>
  <si>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</si>
  <si>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</si>
  <si>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</si>
  <si>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</si>
  <si>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</si>
  <si>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</si>
  <si>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</si>
  <si>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</si>
  <si>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</si>
  <si>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</si>
  <si>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</si>
  <si>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</si>
  <si>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</si>
  <si>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</si>
  <si>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</si>
  <si>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</si>
  <si>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</si>
  <si>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</si>
  <si>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</si>
  <si>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</si>
  <si>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</si>
  <si>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</si>
  <si>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</si>
  <si>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</si>
  <si>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</si>
  <si>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</si>
  <si>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</si>
  <si>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</si>
  <si>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</si>
  <si>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</si>
  <si>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</si>
  <si>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</si>
  <si>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</si>
  <si>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</si>
  <si>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</si>
  <si>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</si>
  <si>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</si>
  <si>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</si>
  <si>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</si>
  <si>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</si>
  <si>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</si>
  <si>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</si>
  <si>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</si>
  <si>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</si>
  <si>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</si>
  <si>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</si>
  <si>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</si>
  <si>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</si>
  <si>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</si>
  <si>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</si>
  <si>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</si>
  <si>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</si>
  <si>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</si>
  <si>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</si>
  <si>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</si>
  <si>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</si>
  <si>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</si>
  <si>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</si>
  <si>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</si>
  <si>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</si>
  <si>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</si>
  <si>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</si>
  <si>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</si>
  <si>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</si>
  <si>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</si>
  <si>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</si>
  <si>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</si>
  <si>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</si>
  <si>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</si>
  <si>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</si>
  <si>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</si>
  <si>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</si>
  <si>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</si>
  <si>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</si>
  <si>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</si>
  <si>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</si>
  <si>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</si>
  <si>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</si>
  <si>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</si>
  <si>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</si>
  <si>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</si>
  <si>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</si>
  <si>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</si>
  <si>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</si>
  <si>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</si>
  <si>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</si>
  <si>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</si>
  <si>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</si>
  <si>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</si>
  <si>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</si>
  <si>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</si>
  <si>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</si>
  <si>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</si>
  <si>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</si>
  <si>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</si>
  <si>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</si>
  <si>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</si>
  <si>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</si>
  <si>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</si>
  <si>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</si>
  <si>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</si>
  <si>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</si>
  <si>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</si>
  <si>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</si>
  <si>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</si>
  <si>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</si>
  <si>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</si>
  <si>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</si>
  <si>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</si>
  <si>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</si>
  <si>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</si>
  <si>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</si>
  <si>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</si>
  <si>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</si>
  <si>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</si>
  <si>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</si>
  <si>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</si>
  <si>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</si>
  <si>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</si>
  <si>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</si>
  <si>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</si>
  <si>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</si>
  <si>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</si>
  <si>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</si>
  <si>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</si>
  <si>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</si>
  <si>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</si>
  <si>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</si>
  <si>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</si>
  <si>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</si>
  <si>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</si>
  <si>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</si>
  <si>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</si>
  <si>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</si>
  <si>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</si>
  <si>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</si>
  <si>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</si>
  <si>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</si>
  <si>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</si>
  <si>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</si>
  <si>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</si>
  <si>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</si>
  <si>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</si>
  <si>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</si>
  <si>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</si>
  <si>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</si>
  <si>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</si>
  <si>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</si>
  <si>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</si>
  <si>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</si>
  <si>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</si>
  <si>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</si>
  <si>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</si>
  <si>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</si>
  <si>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</si>
  <si>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</si>
  <si>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</si>
  <si>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</si>
  <si>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</si>
  <si>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</si>
  <si>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</si>
  <si>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</si>
  <si>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</si>
  <si>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</si>
  <si>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</si>
  <si>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</si>
  <si>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</si>
  <si>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</si>
  <si>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</si>
  <si>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</si>
  <si>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</si>
  <si>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</si>
  <si>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</si>
  <si>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</si>
  <si>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</si>
  <si>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</si>
  <si>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</si>
  <si>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</si>
  <si>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</si>
  <si>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</si>
  <si>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</si>
  <si>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</si>
  <si>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</si>
  <si>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</si>
  <si>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</si>
  <si>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</si>
  <si>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</si>
  <si>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</si>
  <si>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</si>
  <si>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</si>
  <si>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</si>
  <si>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</si>
  <si>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</si>
  <si>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</si>
  <si>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</si>
  <si>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</si>
  <si>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</si>
  <si>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</si>
  <si>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</si>
  <si>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</si>
  <si>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</si>
  <si>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</si>
  <si>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</si>
  <si>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</si>
  <si>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</si>
  <si>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</si>
  <si>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</si>
  <si>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</si>
  <si>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</si>
  <si>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</si>
  <si>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</si>
  <si>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</si>
  <si>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</si>
  <si>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</si>
  <si>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</si>
  <si>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</si>
  <si>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</si>
  <si>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</si>
  <si>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</si>
  <si>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</si>
  <si>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</si>
  <si>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</si>
  <si>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</si>
  <si>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</si>
  <si>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</si>
  <si>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</si>
  <si>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</si>
  <si>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</si>
  <si>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</si>
  <si>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</si>
  <si>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</si>
  <si>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</si>
  <si>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</si>
  <si>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</si>
  <si>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</si>
  <si>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</si>
  <si>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</si>
  <si>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</si>
  <si>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</si>
  <si>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</si>
  <si>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</si>
  <si>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</si>
  <si>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</si>
  <si>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</si>
  <si>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</si>
  <si>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</si>
  <si>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</si>
  <si>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</si>
  <si>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</si>
  <si>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</si>
  <si>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</si>
  <si>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</si>
  <si>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</si>
  <si>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</si>
  <si>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</si>
  <si>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</si>
  <si>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</si>
  <si>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</si>
  <si>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</si>
  <si>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</si>
  <si>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</si>
  <si>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</si>
  <si>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</si>
  <si>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</si>
  <si>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</si>
  <si>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</si>
  <si>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</si>
  <si>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</si>
  <si>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</si>
  <si>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</si>
  <si>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</si>
  <si>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</si>
  <si>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</si>
  <si>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</si>
  <si>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</si>
  <si>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</si>
  <si>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</si>
  <si>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</si>
  <si>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</si>
  <si>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</si>
  <si>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</si>
  <si>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</si>
  <si>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</si>
  <si>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</si>
  <si>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</si>
  <si>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</si>
  <si>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</si>
  <si>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</si>
  <si>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</si>
  <si>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</si>
  <si>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</si>
  <si>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</si>
  <si>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</si>
  <si>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</si>
  <si>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</si>
  <si>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</si>
  <si>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</si>
  <si>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</si>
  <si>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</si>
  <si>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</si>
  <si>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</si>
  <si>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</si>
  <si>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</si>
  <si>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</si>
  <si>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</si>
  <si>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</si>
  <si>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</si>
  <si>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</si>
  <si>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</si>
  <si>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</si>
  <si>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</si>
  <si>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</si>
  <si>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</si>
  <si>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</si>
  <si>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</si>
  <si>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</si>
  <si>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</si>
  <si>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</si>
  <si>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</si>
  <si>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</si>
  <si>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</si>
  <si>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</si>
  <si>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</si>
  <si>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</si>
  <si>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</si>
  <si>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</si>
  <si>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</si>
  <si>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</si>
  <si>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</si>
  <si>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</si>
  <si>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</si>
  <si>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</si>
  <si>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</si>
  <si>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</si>
  <si>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</si>
  <si>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</si>
  <si>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</si>
  <si>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</si>
  <si>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</si>
  <si>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</si>
  <si>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</si>
  <si>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</si>
  <si>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</si>
  <si>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</si>
  <si>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</si>
  <si>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</si>
  <si>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</si>
  <si>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</si>
  <si>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</si>
  <si>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</si>
  <si>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</si>
  <si>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</si>
  <si>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</si>
  <si>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</si>
  <si>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</si>
  <si>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</si>
  <si>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</si>
  <si>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</si>
  <si>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</si>
  <si>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</si>
  <si>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</si>
  <si>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</si>
  <si>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</si>
  <si>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</si>
  <si>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</si>
  <si>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</si>
  <si>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</si>
  <si>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</si>
  <si>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</si>
  <si>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</si>
  <si>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</si>
  <si>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</si>
  <si>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</si>
  <si>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</si>
  <si>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</si>
  <si>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</si>
  <si>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</si>
  <si>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</si>
  <si>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</si>
  <si>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</si>
  <si>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</si>
  <si>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</si>
  <si>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</si>
  <si>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</si>
  <si>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</si>
  <si>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</si>
  <si>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</si>
  <si>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</si>
  <si>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</si>
  <si>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</si>
  <si>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</si>
  <si>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</si>
  <si>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</si>
  <si>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</si>
  <si>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</si>
  <si>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</si>
  <si>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</si>
  <si>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</si>
  <si>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</si>
  <si>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</si>
  <si>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</si>
  <si>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</si>
  <si>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</si>
  <si>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</si>
  <si>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</si>
  <si>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</si>
  <si>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</si>
  <si>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</si>
  <si>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</si>
  <si>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</si>
  <si>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</si>
  <si>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</si>
  <si>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</si>
  <si>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</si>
  <si>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</si>
  <si>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</si>
  <si>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</si>
  <si>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</si>
  <si>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</si>
  <si>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</si>
  <si>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</si>
  <si>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</si>
  <si>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</si>
  <si>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</si>
  <si>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</si>
  <si>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</si>
  <si>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</si>
  <si>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</si>
  <si>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</si>
  <si>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</si>
  <si>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</si>
  <si>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</si>
  <si>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</si>
  <si>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</si>
  <si>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</si>
  <si>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</si>
  <si>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</si>
  <si>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</si>
  <si>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</si>
  <si>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</si>
  <si>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</si>
  <si>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</si>
  <si>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</si>
  <si>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</si>
  <si>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</si>
  <si>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</si>
  <si>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</si>
  <si>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</si>
  <si>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</si>
  <si>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</si>
  <si>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</si>
  <si>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</si>
  <si>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</si>
  <si>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</si>
  <si>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</si>
  <si>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</si>
  <si>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</si>
  <si>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</si>
  <si>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</si>
  <si>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</si>
  <si>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</si>
  <si>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</si>
  <si>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</si>
  <si>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</si>
  <si>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</si>
  <si>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</si>
  <si>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</si>
  <si>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</si>
  <si>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</si>
  <si>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</si>
  <si>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</si>
  <si>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</si>
  <si>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</si>
  <si>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</si>
  <si>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</si>
  <si>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</si>
  <si>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</si>
  <si>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</si>
  <si>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</si>
  <si>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</si>
  <si>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</si>
  <si>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</si>
  <si>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</si>
  <si>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</si>
  <si>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</si>
  <si>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</si>
  <si>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</si>
  <si>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</si>
  <si>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</si>
  <si>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</si>
  <si>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</si>
  <si>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</si>
  <si>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</si>
  <si>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</si>
  <si>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</si>
  <si>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</si>
  <si>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</si>
  <si>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</si>
  <si>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</si>
  <si>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</si>
  <si>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</si>
  <si>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</si>
  <si>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</si>
  <si>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</si>
  <si>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</si>
  <si>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</si>
  <si>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</si>
  <si>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</si>
  <si>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</si>
  <si>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</si>
  <si>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</si>
  <si>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</si>
  <si>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</si>
  <si>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</si>
  <si>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</si>
  <si>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</si>
  <si>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</si>
  <si>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</si>
  <si>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</si>
  <si>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</si>
  <si>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</si>
  <si>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</si>
  <si>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</si>
  <si>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</si>
  <si>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</si>
  <si>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</si>
  <si>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</si>
  <si>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</si>
  <si>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</si>
  <si>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</si>
  <si>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</si>
  <si>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</si>
  <si>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</si>
  <si>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</si>
  <si>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</si>
  <si>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</si>
  <si>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</si>
  <si>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</si>
  <si>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</si>
  <si>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</si>
  <si>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</si>
  <si>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</si>
  <si>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</si>
  <si>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</si>
  <si>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</si>
  <si>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</si>
  <si>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</si>
  <si>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</si>
  <si>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</si>
  <si>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</si>
  <si>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</si>
  <si>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</si>
  <si>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</si>
  <si>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</si>
  <si>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</si>
  <si>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</si>
  <si>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</si>
  <si>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</si>
  <si>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</si>
  <si>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</si>
  <si>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</si>
  <si>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</si>
  <si>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</si>
  <si>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</si>
  <si>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</si>
  <si>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</si>
  <si>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</si>
  <si>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</si>
  <si>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</si>
  <si>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</si>
  <si>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</si>
  <si>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</si>
  <si>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</si>
  <si>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</si>
  <si>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</si>
  <si>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</si>
  <si>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</si>
  <si>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</si>
  <si>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</si>
  <si>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</si>
  <si>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</si>
  <si>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</si>
  <si>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</si>
  <si>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</si>
  <si>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</si>
  <si>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</si>
  <si>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</si>
  <si>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</si>
  <si>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</si>
  <si>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</si>
  <si>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</si>
  <si>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</si>
  <si>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</si>
  <si>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</si>
  <si>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</si>
  <si>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</si>
  <si>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</si>
  <si>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</si>
  <si>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</si>
  <si>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</si>
  <si>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</si>
  <si>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</si>
  <si>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</si>
  <si>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</si>
  <si>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</si>
  <si>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</si>
  <si>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</si>
  <si>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</si>
  <si>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</si>
  <si>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</si>
  <si>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</si>
  <si>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</si>
  <si>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</si>
  <si>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</si>
  <si>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</si>
  <si>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</si>
  <si>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</si>
  <si>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</si>
  <si>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</si>
  <si>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</si>
  <si>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</si>
  <si>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</si>
  <si>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</si>
  <si>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</si>
  <si>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</si>
  <si>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</si>
  <si>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</si>
  <si>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</si>
  <si>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</si>
  <si>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</si>
  <si>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</si>
  <si>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</si>
  <si>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</si>
  <si>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</si>
  <si>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</si>
  <si>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</si>
  <si>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</si>
  <si>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</si>
  <si>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</si>
  <si>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</si>
  <si>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</si>
  <si>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</si>
  <si>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</si>
  <si>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</si>
  <si>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</si>
  <si>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</si>
  <si>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</si>
  <si>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</si>
  <si>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</si>
  <si>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</si>
  <si>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</si>
  <si>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</si>
  <si>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</si>
  <si>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</si>
  <si>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</si>
  <si>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</si>
  <si>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</si>
  <si>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</si>
  <si>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</si>
  <si>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</si>
  <si>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</si>
  <si>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</si>
  <si>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</si>
  <si>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</si>
  <si>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</si>
  <si>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</si>
  <si>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</si>
  <si>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</si>
  <si>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</si>
  <si>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</si>
  <si>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</si>
  <si>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</si>
  <si>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</si>
  <si>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</si>
  <si>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</si>
  <si>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</si>
  <si>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</si>
  <si>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</si>
  <si>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</si>
  <si>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</si>
  <si>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</si>
  <si>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</si>
  <si>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</si>
  <si>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</si>
  <si>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</si>
  <si>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</si>
  <si>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</si>
  <si>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</si>
  <si>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</si>
  <si>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</si>
  <si>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</si>
  <si>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</si>
  <si>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</si>
  <si>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</si>
  <si>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</si>
  <si>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</si>
  <si>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</si>
  <si>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</si>
  <si>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</si>
  <si>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</si>
  <si>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</si>
  <si>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</si>
  <si>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</si>
  <si>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</si>
  <si>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</si>
  <si>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</si>
  <si>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</si>
  <si>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</si>
  <si>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</si>
  <si>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</si>
  <si>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</si>
  <si>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</si>
  <si>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</si>
  <si>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</si>
  <si>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</si>
  <si>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</si>
  <si>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</si>
  <si>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</si>
  <si>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</si>
  <si>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</si>
  <si>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</si>
  <si>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</si>
  <si>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</si>
  <si>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</si>
  <si>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</si>
  <si>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</si>
  <si>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</si>
  <si>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</si>
  <si>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</si>
  <si>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</si>
  <si>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</si>
  <si>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</si>
  <si>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</si>
  <si>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</si>
  <si>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</si>
  <si>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</si>
  <si>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</si>
  <si>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</si>
  <si>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</si>
  <si>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</si>
  <si>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</si>
  <si>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</si>
  <si>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</si>
  <si>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</si>
  <si>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</si>
  <si>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</si>
  <si>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</si>
  <si>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</si>
  <si>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</si>
  <si>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</si>
  <si>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</si>
  <si>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</si>
  <si>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</si>
  <si>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</si>
  <si>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</si>
  <si>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</si>
  <si>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</si>
  <si>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</si>
  <si>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</si>
  <si>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</si>
  <si>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</si>
  <si>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</si>
  <si>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</si>
  <si>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</si>
  <si>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</si>
  <si>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</si>
  <si>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</si>
  <si>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</si>
  <si>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</si>
  <si>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</si>
  <si>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</si>
  <si>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</si>
  <si>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</si>
  <si>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</si>
  <si>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</si>
  <si>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</si>
  <si>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</si>
  <si>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</si>
  <si>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</si>
  <si>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</si>
  <si>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</si>
  <si>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</si>
  <si>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</si>
  <si>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</si>
  <si>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</si>
  <si>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</si>
  <si>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</si>
  <si>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</si>
  <si>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</si>
  <si>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</si>
  <si>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</si>
  <si>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</si>
  <si>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</si>
  <si>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</si>
  <si>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</si>
  <si>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</si>
  <si>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</si>
  <si>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</si>
  <si>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</si>
  <si>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</si>
  <si>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</si>
  <si>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</si>
  <si>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</si>
  <si>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</si>
  <si>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</si>
  <si>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</si>
  <si>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</si>
  <si>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</si>
  <si>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</si>
  <si>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</si>
  <si>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</si>
  <si>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</si>
  <si>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</si>
  <si>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</si>
  <si>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</si>
  <si>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</si>
  <si>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</si>
  <si>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</si>
  <si>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</si>
  <si>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</si>
  <si>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</si>
  <si>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</si>
  <si>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</si>
  <si>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</si>
  <si>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</si>
  <si>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</si>
  <si>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</si>
  <si>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</si>
  <si>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</si>
  <si>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</si>
  <si>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</si>
  <si>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</si>
  <si>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</si>
  <si>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</si>
  <si>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</si>
  <si>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</si>
  <si>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</si>
  <si>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</si>
  <si>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</si>
  <si>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</si>
  <si>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</si>
  <si>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</si>
  <si>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</si>
  <si>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</si>
  <si>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</si>
  <si>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</si>
  <si>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</si>
  <si>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</si>
  <si>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</si>
  <si>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</si>
  <si>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</si>
  <si>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</si>
  <si>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</si>
  <si>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</si>
  <si>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</si>
  <si>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</si>
  <si>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</si>
  <si>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</si>
  <si>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</si>
  <si>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</si>
  <si>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</si>
  <si>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</si>
  <si>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</si>
  <si>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</si>
  <si>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</si>
  <si>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</si>
  <si>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</si>
  <si>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</si>
  <si>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</si>
  <si>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</si>
  <si>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</si>
  <si>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</si>
  <si>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</si>
  <si>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</si>
  <si>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</si>
  <si>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</si>
  <si>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</si>
  <si>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</si>
  <si>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</si>
  <si>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</si>
  <si>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</si>
  <si>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</si>
  <si>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</si>
  <si>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</si>
  <si>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</si>
  <si>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</si>
  <si>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</si>
  <si>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</si>
  <si>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</si>
  <si>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</si>
  <si>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</si>
  <si>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</si>
  <si>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</si>
  <si>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</si>
  <si>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</si>
  <si>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</si>
  <si>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</si>
  <si>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</si>
  <si>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</si>
  <si>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</si>
  <si>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</si>
  <si>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</si>
  <si>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</si>
  <si>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</si>
  <si>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</si>
  <si>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</si>
  <si>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</si>
  <si>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</si>
  <si>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</si>
  <si>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</si>
  <si>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</si>
  <si>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</si>
  <si>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</si>
  <si>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</si>
  <si>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</si>
  <si>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</si>
  <si>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</si>
  <si>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</si>
  <si>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</si>
  <si>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</si>
  <si>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</si>
  <si>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</si>
  <si>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</si>
  <si>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</si>
  <si>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</si>
  <si>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</si>
  <si>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</si>
  <si>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</si>
  <si>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</si>
  <si>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</si>
  <si>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</si>
  <si>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</si>
  <si>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</si>
  <si>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</si>
  <si>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</si>
  <si>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</si>
  <si>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</si>
  <si>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</si>
  <si>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</si>
  <si>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</si>
  <si>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</si>
  <si>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</si>
  <si>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</si>
  <si>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</si>
  <si>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</si>
  <si>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</si>
  <si>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</si>
  <si>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</si>
  <si>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</si>
  <si>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</si>
  <si>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</si>
  <si>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</si>
  <si>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</si>
  <si>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</si>
  <si>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</si>
  <si>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</si>
  <si>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</si>
  <si>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</si>
  <si>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</si>
  <si>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</si>
  <si>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</si>
  <si>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</si>
  <si>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</si>
  <si>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</si>
  <si>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</si>
  <si>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</si>
  <si>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</si>
  <si>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</si>
  <si>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</si>
  <si>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</si>
  <si>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</si>
  <si>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</si>
  <si>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</si>
  <si>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</si>
  <si>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</si>
  <si>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</si>
  <si>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</si>
  <si>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</si>
  <si>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</si>
  <si>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</si>
  <si>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</si>
  <si>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</si>
  <si>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</si>
  <si>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</si>
  <si>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</si>
  <si>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</si>
  <si>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</si>
  <si>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</si>
  <si>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</si>
  <si>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</si>
  <si>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</si>
  <si>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</si>
  <si>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</si>
  <si>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</si>
  <si>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</si>
  <si>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</si>
  <si>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</si>
  <si>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</si>
  <si>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</si>
  <si>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</si>
  <si>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</si>
  <si>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</si>
  <si>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</si>
  <si>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</si>
  <si>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</si>
  <si>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</si>
  <si>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</si>
  <si>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</si>
  <si>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</si>
  <si>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</si>
  <si>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</si>
  <si>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</si>
  <si>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</si>
  <si>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</si>
  <si>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</si>
  <si>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</si>
  <si>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</si>
  <si>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</si>
  <si>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</si>
  <si>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</si>
  <si>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</si>
  <si>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</si>
  <si>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</si>
  <si>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</si>
  <si>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</si>
  <si>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</si>
  <si>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</si>
  <si>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</si>
  <si>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</si>
  <si>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</si>
  <si>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</si>
  <si>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</si>
  <si>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</si>
  <si>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</si>
  <si>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</si>
  <si>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</si>
  <si>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</si>
  <si>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</si>
  <si>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</si>
  <si>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</si>
  <si>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</si>
  <si>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</si>
  <si>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</si>
  <si>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</si>
  <si>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</si>
  <si>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</si>
  <si>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</si>
  <si>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</si>
  <si>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</si>
  <si>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</si>
  <si>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</si>
  <si>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</si>
  <si>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</si>
  <si>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</si>
  <si>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</si>
  <si>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</si>
  <si>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</si>
  <si>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</si>
  <si>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</si>
  <si>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</si>
  <si>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</si>
  <si>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</si>
  <si>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</si>
  <si>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</si>
  <si>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</si>
  <si>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</si>
  <si>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</si>
  <si>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</si>
  <si>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</si>
  <si>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</si>
  <si>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</si>
  <si>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</si>
  <si>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</si>
  <si>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</si>
  <si>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</si>
  <si>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</si>
  <si>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</si>
  <si>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</si>
  <si>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</si>
  <si>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</si>
  <si>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</si>
  <si>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</si>
  <si>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</si>
  <si>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</si>
  <si>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</si>
  <si>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</si>
  <si>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</si>
  <si>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</si>
  <si>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</si>
  <si>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</si>
  <si>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</si>
  <si>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</si>
  <si>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</si>
  <si>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</si>
  <si>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</si>
  <si>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</si>
  <si>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</si>
  <si>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</si>
  <si>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</si>
  <si>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</si>
  <si>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</si>
  <si>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</si>
  <si>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</si>
  <si>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</si>
  <si>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</si>
  <si>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</si>
  <si>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</si>
  <si>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</si>
  <si>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</si>
  <si>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</si>
  <si>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</si>
  <si>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</si>
  <si>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</si>
  <si>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</si>
  <si>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</si>
  <si>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</si>
  <si>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</si>
  <si>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</si>
  <si>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</si>
  <si>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</si>
  <si>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</si>
  <si>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</si>
  <si>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</si>
  <si>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</si>
  <si>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</si>
  <si>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</si>
  <si>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</si>
  <si>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</si>
  <si>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</si>
  <si>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</si>
  <si>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</si>
  <si>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</si>
  <si>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</si>
  <si>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</si>
  <si>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</si>
  <si>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</si>
  <si>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</si>
  <si>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</si>
  <si>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</si>
  <si>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</si>
  <si>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</si>
  <si>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</si>
  <si>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</si>
  <si>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</si>
  <si>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</si>
  <si>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</si>
  <si>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</si>
  <si>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</si>
  <si>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</si>
  <si>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</si>
  <si>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</si>
  <si>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</si>
  <si>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</si>
  <si>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</si>
  <si>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</si>
  <si>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</si>
  <si>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</si>
  <si>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</si>
  <si>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</si>
  <si>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</si>
  <si>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</si>
  <si>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</si>
  <si>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</si>
  <si>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</si>
  <si>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</si>
  <si>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</si>
  <si>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</si>
  <si>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</si>
  <si>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</si>
  <si>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</si>
  <si>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</si>
  <si>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</si>
  <si>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</si>
  <si>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</si>
  <si>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</si>
  <si>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</si>
  <si>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</si>
  <si>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</si>
  <si>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</si>
  <si>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</si>
  <si>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</si>
  <si>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</si>
  <si>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</si>
  <si>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</si>
  <si>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</si>
  <si>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</si>
  <si>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</si>
  <si>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</si>
  <si>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</si>
  <si>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</si>
  <si>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</si>
  <si>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</si>
  <si>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</si>
  <si>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</si>
  <si>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</si>
  <si>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</si>
  <si>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</si>
  <si>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</si>
  <si>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</si>
  <si>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</si>
  <si>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</si>
  <si>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</si>
  <si>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</si>
  <si>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</si>
  <si>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</si>
  <si>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</si>
  <si>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</si>
  <si>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</si>
  <si>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</si>
  <si>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</si>
  <si>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</si>
  <si>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</si>
  <si>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</si>
  <si>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</si>
  <si>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</si>
  <si>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</si>
  <si>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</si>
  <si>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</si>
  <si>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</si>
  <si>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</si>
  <si>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</si>
  <si>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</si>
  <si>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</si>
  <si>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</si>
  <si>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</si>
  <si>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</si>
  <si>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</si>
  <si>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</si>
  <si>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</si>
  <si>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</si>
  <si>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</si>
  <si>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</si>
  <si>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</si>
  <si>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</si>
  <si>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</si>
  <si>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</si>
  <si>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</si>
  <si>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</si>
  <si>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</si>
  <si>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</si>
  <si>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</si>
  <si>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</si>
  <si>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</si>
  <si>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</si>
  <si>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</si>
  <si>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</si>
  <si>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</si>
  <si>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</si>
  <si>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</si>
  <si>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</si>
  <si>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</si>
  <si>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</si>
  <si>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</si>
  <si>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</si>
  <si>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</si>
  <si>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</si>
  <si>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</si>
  <si>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</si>
  <si>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</si>
  <si>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</si>
  <si>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</si>
  <si>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</si>
  <si>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</si>
  <si>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</si>
  <si>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</si>
  <si>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</si>
  <si>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</si>
  <si>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</si>
  <si>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</si>
  <si>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</si>
  <si>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</si>
  <si>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</si>
  <si>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</si>
  <si>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</si>
  <si>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</si>
  <si>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</si>
  <si>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</si>
  <si>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</si>
  <si>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</si>
  <si>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</si>
  <si>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</si>
  <si>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</si>
  <si>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</si>
  <si>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</si>
  <si>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</si>
  <si>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</si>
  <si>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</si>
  <si>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</si>
  <si>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</si>
  <si>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</si>
  <si>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</si>
  <si>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</si>
  <si>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</si>
  <si>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</si>
  <si>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</si>
  <si>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</si>
  <si>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</si>
  <si>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</si>
  <si>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</si>
  <si>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</si>
  <si>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</si>
  <si>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</si>
  <si>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</si>
  <si>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</si>
  <si>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</si>
  <si>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</si>
  <si>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</si>
  <si>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</si>
  <si>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</si>
  <si>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</si>
  <si>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</si>
  <si>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</si>
  <si>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</si>
  <si>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</si>
  <si>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</si>
  <si>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</si>
  <si>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</si>
  <si>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</si>
  <si>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</si>
  <si>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</si>
  <si>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</si>
  <si>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</si>
  <si>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</si>
  <si>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</si>
  <si>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</si>
  <si>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</si>
  <si>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</si>
  <si>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</si>
  <si>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</si>
  <si>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</si>
  <si>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</si>
  <si>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</si>
  <si>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</si>
  <si>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</si>
  <si>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</si>
  <si>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</si>
  <si>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</si>
  <si>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</si>
  <si>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</si>
  <si>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</si>
  <si>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</si>
  <si>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</si>
  <si>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</si>
  <si>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</si>
  <si>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</si>
  <si>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</si>
  <si>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</si>
  <si>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</si>
  <si>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</si>
  <si>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</si>
  <si>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</si>
  <si>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</si>
  <si>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</si>
  <si>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</si>
  <si>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</si>
  <si>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</si>
  <si>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</si>
  <si>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</si>
  <si>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</si>
  <si>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</si>
  <si>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</si>
  <si>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</si>
  <si>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</si>
  <si>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</si>
  <si>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</si>
  <si>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</si>
  <si>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</si>
  <si>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</si>
  <si>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</si>
  <si>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</si>
  <si>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</si>
  <si>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</si>
  <si>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</si>
  <si>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</si>
  <si>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</si>
  <si>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</si>
  <si>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</si>
  <si>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</si>
  <si>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</si>
  <si>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</si>
  <si>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</si>
  <si>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</si>
  <si>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</si>
  <si>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</si>
  <si>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</si>
  <si>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</si>
  <si>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</si>
  <si>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</si>
  <si>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</si>
  <si>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</si>
  <si>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</si>
  <si>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</si>
  <si>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</si>
  <si>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</si>
  <si>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</si>
  <si>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</si>
  <si>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</si>
  <si>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</si>
  <si>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</si>
  <si>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</si>
  <si>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</si>
  <si>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</si>
  <si>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</si>
  <si>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</si>
  <si>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</si>
  <si>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</si>
  <si>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</si>
  <si>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</si>
  <si>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</si>
  <si>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</si>
  <si>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</si>
  <si>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</si>
  <si>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</si>
  <si>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</si>
  <si>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</si>
  <si>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</si>
  <si>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</si>
  <si>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</si>
  <si>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</si>
  <si>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</si>
  <si>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</si>
  <si>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</si>
  <si>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</si>
  <si>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</si>
  <si>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</si>
  <si>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</si>
  <si>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</si>
  <si>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</si>
  <si>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</si>
  <si>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</si>
  <si>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</si>
  <si>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</si>
  <si>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</si>
  <si>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</si>
  <si>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</si>
  <si>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</si>
  <si>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</si>
  <si>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</si>
  <si>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</si>
  <si>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</si>
  <si>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</si>
  <si>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</si>
  <si>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</si>
  <si>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</si>
  <si>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</si>
  <si>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</si>
  <si>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</si>
  <si>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</si>
  <si>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</si>
  <si>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</si>
  <si>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</si>
  <si>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</si>
  <si>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</si>
  <si>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</si>
  <si>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</si>
  <si>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</si>
  <si>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</si>
  <si>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</si>
  <si>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</si>
  <si>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</si>
  <si>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</si>
  <si>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</si>
  <si>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</si>
  <si>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</si>
  <si>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</si>
  <si>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</si>
  <si>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</si>
  <si>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</si>
  <si>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</si>
  <si>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</si>
  <si>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</si>
  <si>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</si>
  <si>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</si>
  <si>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</si>
  <si>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</si>
  <si>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</si>
  <si>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</si>
  <si>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</si>
  <si>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</si>
  <si>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</si>
  <si>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</si>
  <si>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</si>
  <si>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</si>
  <si>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</si>
  <si>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</si>
  <si>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</si>
  <si>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</si>
  <si>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</si>
  <si>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</si>
  <si>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</si>
  <si>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</si>
  <si>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</si>
  <si>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</si>
  <si>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</si>
  <si>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</si>
  <si>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</si>
  <si>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</si>
  <si>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</si>
  <si>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</si>
  <si>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</si>
  <si>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</si>
  <si>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</si>
  <si>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</si>
  <si>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</si>
  <si>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</si>
  <si>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</si>
  <si>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</si>
  <si>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</si>
  <si>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</si>
  <si>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</si>
  <si>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</si>
  <si>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</si>
  <si>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</si>
  <si>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</si>
  <si>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</si>
  <si>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</si>
  <si>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</si>
  <si>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</si>
  <si>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</si>
  <si>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</si>
  <si>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</si>
  <si>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</si>
  <si>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</si>
  <si>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</si>
  <si>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</si>
  <si>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</si>
  <si>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</si>
  <si>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</si>
  <si>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</si>
  <si>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</si>
  <si>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</si>
  <si>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</si>
  <si>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</si>
  <si>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</si>
  <si>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</si>
  <si>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</si>
  <si>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</si>
  <si>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</si>
  <si>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</si>
  <si>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</si>
  <si>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</si>
  <si>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</si>
  <si>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</si>
  <si>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</si>
  <si>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</si>
  <si>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</si>
  <si>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</si>
  <si>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</si>
  <si>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</si>
  <si>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</si>
  <si>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</si>
  <si>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</si>
  <si>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</si>
  <si>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</si>
  <si>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</si>
  <si>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</si>
  <si>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</si>
  <si>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</si>
  <si>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</si>
  <si>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</si>
  <si>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</si>
  <si>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</si>
  <si>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</si>
  <si>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</si>
  <si>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</si>
  <si>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</si>
  <si>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</si>
  <si>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</si>
  <si>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</si>
  <si>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</si>
  <si>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</si>
  <si>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</si>
  <si>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</si>
  <si>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</si>
  <si>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</si>
  <si>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</si>
  <si>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</si>
  <si>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</si>
  <si>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</si>
  <si>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</si>
  <si>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</si>
  <si>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</si>
  <si>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</si>
  <si>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</si>
  <si>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</si>
  <si>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</si>
  <si>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</si>
  <si>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</si>
  <si>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</si>
  <si>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</si>
  <si>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</si>
  <si>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</si>
  <si>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</si>
  <si>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</si>
  <si>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</si>
  <si>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</si>
  <si>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</si>
  <si>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</si>
  <si>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</si>
  <si>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</si>
  <si>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</si>
  <si>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</si>
  <si>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</si>
  <si>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</si>
  <si>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</si>
  <si>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</si>
  <si>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</si>
  <si>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</si>
  <si>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</si>
  <si>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</si>
  <si>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</si>
  <si>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</si>
  <si>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</si>
  <si>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</si>
  <si>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</si>
  <si>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</si>
  <si>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</si>
  <si>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</si>
  <si>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</si>
  <si>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</si>
  <si>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</si>
  <si>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</si>
  <si>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</si>
  <si>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</si>
  <si>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</si>
  <si>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</si>
  <si>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</si>
  <si>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</si>
  <si>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</si>
  <si>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</si>
  <si>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</si>
  <si>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</si>
  <si>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</si>
  <si>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</si>
  <si>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</si>
  <si>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</si>
  <si>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</si>
  <si>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</si>
  <si>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</si>
  <si>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</si>
  <si>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</si>
  <si>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</si>
  <si>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</si>
  <si>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</si>
  <si>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</si>
  <si>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</si>
  <si>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</si>
  <si>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</si>
  <si>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</si>
  <si>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</si>
  <si>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</si>
  <si>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</si>
  <si>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</si>
  <si>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</si>
  <si>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</si>
  <si>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</si>
  <si>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</si>
  <si>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</si>
  <si>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</si>
  <si>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</si>
  <si>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</si>
  <si>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</si>
  <si>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</si>
  <si>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</si>
  <si>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</si>
  <si>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</si>
  <si>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</si>
  <si>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</si>
  <si>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</si>
  <si>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</si>
  <si>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</si>
  <si>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</si>
  <si>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</si>
  <si>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</si>
  <si>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</si>
  <si>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</si>
  <si>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</si>
  <si>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</si>
  <si>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</si>
  <si>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</si>
  <si>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</si>
  <si>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</si>
  <si>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</si>
  <si>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</si>
  <si>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</si>
  <si>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</si>
  <si>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</si>
  <si>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</si>
  <si>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</si>
  <si>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</si>
  <si>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</si>
  <si>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</si>
  <si>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</si>
  <si>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</si>
  <si>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</si>
  <si>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</si>
  <si>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</si>
  <si>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</si>
  <si>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</si>
  <si>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</si>
  <si>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</si>
  <si>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</si>
  <si>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</si>
  <si>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</si>
  <si>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</si>
  <si>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</si>
  <si>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</si>
  <si>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</si>
  <si>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</si>
  <si>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</si>
  <si>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</si>
  <si>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</si>
  <si>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</si>
  <si>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</si>
  <si>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</si>
  <si>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</si>
  <si>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</si>
  <si>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</si>
  <si>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</si>
  <si>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</si>
  <si>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</si>
  <si>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</si>
  <si>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</si>
  <si>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</si>
  <si>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</si>
  <si>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</si>
  <si>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</si>
  <si>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</si>
  <si>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</si>
  <si>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</si>
  <si>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</si>
  <si>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</si>
  <si>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</si>
  <si>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</si>
  <si>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</si>
  <si>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</si>
  <si>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</si>
  <si>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</si>
  <si>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</si>
  <si>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</si>
  <si>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</si>
  <si>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</si>
  <si>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</si>
  <si>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</si>
  <si>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</si>
  <si>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</si>
  <si>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</si>
  <si>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</si>
  <si>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</si>
  <si>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</si>
  <si>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</si>
  <si>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</si>
  <si>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</si>
  <si>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</si>
  <si>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</si>
  <si>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</si>
  <si>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</si>
  <si>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</si>
  <si>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</si>
  <si>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</si>
  <si>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</si>
  <si>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</si>
  <si>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</si>
  <si>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</si>
  <si>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</si>
  <si>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</si>
  <si>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</si>
  <si>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</si>
  <si>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</si>
  <si>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</si>
  <si>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</si>
  <si>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</si>
  <si>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</si>
  <si>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</si>
  <si>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</si>
  <si>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</si>
  <si>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</si>
  <si>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</si>
  <si>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</si>
  <si>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</si>
  <si>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</si>
  <si>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</si>
  <si>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</si>
  <si>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</si>
  <si>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</si>
  <si>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</si>
  <si>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</si>
  <si>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</si>
  <si>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</si>
  <si>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</si>
  <si>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</si>
  <si>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</si>
  <si>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</si>
  <si>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</si>
  <si>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</si>
  <si>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</si>
  <si>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</si>
  <si>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</si>
  <si>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</si>
  <si>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</si>
  <si>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</si>
  <si>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</si>
  <si>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</si>
  <si>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</si>
  <si>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</si>
  <si>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</si>
  <si>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</si>
  <si>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</si>
  <si>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</si>
  <si>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</si>
  <si>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</si>
  <si>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</si>
  <si>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</si>
  <si>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</si>
  <si>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</si>
  <si>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</si>
  <si>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</si>
  <si>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</si>
  <si>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</si>
  <si>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</si>
  <si>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</si>
  <si>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</si>
  <si>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</si>
  <si>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</si>
  <si>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</si>
  <si>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</si>
  <si>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</si>
  <si>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</si>
  <si>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</si>
  <si>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</si>
  <si>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</si>
  <si>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</si>
  <si>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</si>
  <si>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</si>
  <si>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</si>
  <si>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</si>
  <si>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</si>
  <si>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</si>
  <si>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</si>
  <si>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</si>
  <si>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</si>
  <si>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</si>
  <si>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</si>
  <si>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</si>
  <si>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</si>
  <si>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</si>
  <si>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</si>
  <si>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</si>
  <si>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</si>
  <si>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</si>
  <si>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</si>
  <si>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</si>
  <si>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</si>
  <si>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</si>
  <si>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</si>
  <si>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</si>
  <si>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</si>
  <si>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</si>
  <si>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</si>
  <si>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</si>
  <si>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</si>
  <si>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</si>
  <si>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</si>
  <si>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</si>
  <si>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</si>
  <si>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</si>
  <si>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</si>
  <si>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</si>
  <si>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</si>
  <si>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</si>
  <si>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</si>
  <si>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</si>
  <si>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</si>
  <si>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</si>
  <si>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</si>
  <si>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</si>
  <si>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</si>
  <si>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</si>
  <si>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</si>
  <si>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</si>
  <si>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</si>
  <si>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</si>
  <si>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</si>
  <si>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</si>
  <si>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</si>
  <si>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</si>
  <si>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</si>
  <si>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</si>
  <si>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</si>
  <si>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</si>
  <si>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</si>
  <si>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</si>
  <si>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</si>
  <si>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</si>
  <si>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</si>
  <si>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</si>
  <si>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</si>
  <si>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</si>
  <si>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</si>
  <si>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</si>
  <si>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</si>
  <si>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</si>
  <si>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</si>
  <si>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</si>
  <si>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</si>
  <si>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</si>
  <si>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</si>
  <si>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</si>
  <si>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</si>
  <si>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</si>
  <si>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</si>
  <si>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</si>
  <si>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</si>
  <si>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</si>
  <si>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</si>
  <si>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</si>
  <si>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</si>
  <si>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</si>
  <si>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</si>
  <si>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</si>
  <si>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</si>
  <si>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</si>
  <si>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</si>
  <si>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</si>
  <si>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</si>
  <si>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</si>
  <si>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</si>
  <si>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</si>
  <si>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</si>
  <si>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</si>
  <si>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</si>
  <si>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</si>
  <si>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</si>
  <si>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</si>
  <si>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</si>
  <si>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</si>
  <si>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</si>
  <si>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</si>
  <si>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</si>
  <si>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</si>
  <si>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</si>
  <si>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</si>
  <si>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</si>
  <si>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</si>
  <si>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</si>
  <si>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</si>
  <si>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</si>
  <si>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</si>
  <si>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</si>
  <si>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</si>
  <si>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</si>
  <si>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</si>
  <si>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</si>
  <si>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</si>
  <si>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</si>
  <si>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</si>
  <si>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</si>
  <si>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</si>
  <si>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</si>
  <si>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</si>
  <si>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</si>
  <si>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</si>
  <si>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</si>
  <si>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</si>
  <si>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</si>
  <si>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</si>
  <si>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</si>
  <si>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</si>
  <si>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</si>
  <si>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</si>
  <si>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</si>
  <si>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</si>
  <si>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</si>
  <si>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</si>
  <si>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</si>
  <si>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</si>
  <si>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</si>
  <si>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</si>
  <si>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</si>
  <si>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</si>
  <si>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</si>
  <si>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</si>
  <si>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</si>
  <si>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</si>
  <si>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</si>
  <si>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</si>
  <si>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</si>
  <si>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</si>
  <si>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</si>
  <si>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</si>
  <si>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</si>
  <si>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</si>
  <si>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</si>
  <si>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</si>
  <si>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</si>
  <si>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</si>
  <si>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</si>
  <si>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</si>
  <si>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</si>
  <si>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</si>
  <si>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</si>
  <si>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</si>
  <si>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</si>
  <si>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</si>
  <si>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</si>
  <si>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</si>
  <si>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</si>
  <si>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</si>
  <si>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</si>
  <si>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</si>
  <si>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</si>
  <si>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</si>
  <si>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</si>
  <si>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</si>
  <si>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</si>
  <si>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</si>
  <si>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</si>
  <si>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</si>
  <si>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</si>
  <si>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</si>
  <si>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</si>
  <si>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</si>
  <si>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</si>
  <si>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</si>
  <si>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</si>
  <si>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</si>
  <si>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</si>
  <si>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</si>
  <si>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</si>
  <si>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</si>
  <si>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</si>
  <si>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</si>
  <si>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</si>
  <si>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</si>
  <si>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</si>
  <si>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</si>
  <si>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</si>
  <si>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</si>
  <si>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</si>
  <si>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</si>
  <si>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</si>
  <si>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</si>
  <si>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</si>
  <si>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</si>
  <si>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</si>
  <si>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</si>
  <si>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</si>
  <si>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</si>
  <si>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</si>
  <si>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</si>
  <si>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</si>
  <si>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</si>
  <si>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</si>
  <si>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</si>
  <si>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</si>
  <si>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</si>
  <si>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</si>
  <si>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</si>
  <si>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</si>
  <si>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</si>
  <si>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</si>
  <si>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</si>
  <si>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</si>
  <si>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</si>
  <si>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</si>
  <si>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</si>
  <si>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</si>
  <si>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</si>
  <si>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</si>
  <si>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</si>
  <si>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</si>
  <si>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</si>
  <si>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</si>
  <si>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</si>
  <si>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</si>
  <si>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</si>
  <si>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</si>
  <si>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</si>
  <si>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</si>
  <si>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</si>
  <si>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</si>
  <si>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</si>
  <si>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</si>
  <si>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</si>
  <si>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</si>
  <si>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</si>
  <si>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</si>
  <si>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</si>
  <si>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</si>
  <si>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</si>
  <si>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</si>
  <si>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</si>
  <si>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</si>
  <si>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</si>
  <si>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</si>
  <si>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</si>
  <si>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</si>
  <si>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</si>
  <si>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</si>
  <si>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</si>
  <si>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</si>
  <si>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</si>
  <si>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</si>
  <si>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</si>
  <si>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</si>
  <si>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</si>
  <si>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</si>
  <si>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</si>
  <si>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</si>
  <si>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</si>
  <si>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</si>
  <si>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</si>
  <si>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</si>
  <si>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</si>
  <si>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</si>
  <si>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</si>
  <si>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</si>
  <si>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</si>
  <si>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</si>
  <si>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</si>
  <si>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</si>
  <si>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</si>
  <si>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</si>
  <si>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</si>
  <si>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</si>
  <si>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</si>
  <si>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</si>
  <si>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</si>
  <si>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</si>
  <si>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</si>
  <si>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</si>
  <si>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</si>
  <si>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</si>
  <si>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</si>
  <si>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</si>
  <si>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</si>
  <si>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</si>
  <si>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</si>
  <si>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</si>
  <si>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</si>
  <si>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</si>
  <si>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</si>
  <si>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</si>
  <si>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</si>
  <si>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</si>
  <si>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</si>
  <si>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</si>
  <si>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</si>
  <si>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</si>
  <si>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</si>
  <si>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</si>
  <si>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</si>
  <si>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</si>
  <si>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</si>
  <si>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</si>
  <si>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</si>
  <si>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</si>
  <si>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</si>
  <si>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</si>
  <si>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</si>
  <si>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</si>
  <si>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</si>
  <si>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</si>
  <si>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</si>
  <si>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</si>
  <si>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</si>
  <si>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</si>
  <si>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</si>
  <si>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</si>
  <si>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</si>
  <si>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</si>
  <si>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</si>
  <si>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</si>
  <si>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</si>
  <si>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</si>
  <si>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</si>
  <si>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</si>
  <si>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</si>
  <si>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</si>
  <si>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</si>
  <si>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</si>
  <si>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</si>
  <si>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</si>
  <si>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</si>
  <si>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</si>
  <si>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</si>
  <si>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</si>
  <si>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</si>
  <si>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</si>
  <si>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</si>
  <si>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</si>
  <si>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</si>
  <si>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</si>
  <si>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</si>
  <si>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</si>
  <si>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</si>
  <si>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</si>
  <si>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</si>
  <si>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</si>
  <si>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</si>
  <si>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</si>
  <si>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</si>
  <si>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</si>
  <si>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</si>
  <si>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</si>
  <si>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</si>
  <si>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</si>
  <si>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</si>
  <si>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</si>
  <si>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</si>
  <si>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</si>
  <si>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</si>
  <si>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</si>
  <si>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</si>
  <si>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</si>
  <si>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</si>
  <si>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</si>
  <si>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</si>
  <si>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</si>
  <si>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</si>
  <si>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</si>
  <si>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</si>
  <si>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</si>
  <si>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</si>
  <si>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</si>
  <si>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</si>
  <si>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</si>
  <si>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</si>
  <si>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</si>
  <si>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</si>
  <si>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</si>
  <si>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</si>
  <si>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</si>
  <si>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</si>
  <si>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</si>
  <si>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</si>
  <si>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</si>
  <si>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</si>
  <si>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</si>
  <si>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</si>
  <si>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</si>
  <si>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</si>
  <si>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</si>
  <si>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</si>
  <si>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</si>
  <si>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</si>
  <si>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</si>
  <si>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</si>
  <si>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</si>
  <si>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</si>
  <si>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</si>
  <si>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</si>
  <si>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</si>
  <si>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</si>
  <si>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</si>
  <si>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</si>
  <si>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</si>
  <si>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</si>
  <si>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</si>
  <si>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</si>
  <si>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</si>
  <si>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</si>
  <si>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</si>
  <si>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</si>
  <si>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</si>
  <si>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</si>
  <si>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</si>
  <si>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</si>
  <si>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</si>
  <si>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</si>
  <si>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</si>
  <si>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</si>
  <si>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</si>
  <si>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</si>
  <si>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</si>
  <si>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</si>
  <si>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</si>
  <si>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</si>
  <si>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</si>
  <si>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</si>
  <si>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</si>
  <si>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</si>
  <si>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</si>
  <si>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</si>
  <si>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</si>
  <si>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</si>
  <si>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</si>
  <si>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</si>
  <si>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</si>
  <si>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</si>
  <si>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</si>
  <si>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</si>
  <si>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</si>
  <si>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</si>
  <si>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</si>
  <si>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</si>
  <si>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</si>
  <si>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</si>
  <si>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</si>
  <si>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</si>
  <si>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</si>
  <si>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</si>
  <si>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</si>
  <si>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</si>
  <si>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</si>
  <si>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</si>
  <si>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</si>
  <si>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</si>
  <si>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</si>
  <si>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</si>
  <si>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</si>
  <si>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</si>
  <si>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</si>
  <si>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</si>
  <si>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</si>
  <si>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</si>
  <si>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</si>
  <si>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</si>
  <si>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</si>
  <si>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</si>
  <si>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</si>
  <si>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</si>
  <si>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</si>
  <si>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</si>
  <si>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</si>
  <si>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</si>
  <si>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</si>
  <si>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</si>
  <si>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</si>
  <si>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</si>
  <si>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</si>
  <si>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</si>
  <si>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</si>
  <si>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</si>
  <si>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</si>
  <si>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</si>
  <si>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</si>
  <si>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</si>
  <si>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</si>
  <si>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</si>
  <si>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</si>
  <si>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</si>
  <si>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</si>
  <si>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</si>
  <si>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</si>
  <si>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</si>
  <si>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</si>
  <si>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</si>
  <si>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</si>
  <si>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</si>
  <si>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</si>
  <si>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</si>
  <si>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</si>
  <si>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</si>
  <si>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</si>
  <si>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</si>
  <si>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</si>
  <si>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</si>
  <si>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</si>
  <si>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</si>
  <si>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</si>
  <si>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</si>
  <si>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</si>
  <si>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</si>
  <si>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</si>
  <si>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</si>
  <si>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</si>
  <si>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</si>
  <si>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</si>
  <si>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</si>
  <si>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</si>
  <si>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</si>
  <si>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</si>
  <si>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</si>
  <si>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</si>
  <si>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</si>
  <si>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</si>
  <si>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</si>
  <si>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</si>
  <si>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</si>
  <si>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</si>
  <si>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</si>
  <si>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</si>
  <si>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</si>
  <si>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</si>
  <si>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</si>
  <si>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</si>
  <si>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</si>
  <si>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</si>
  <si>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</si>
  <si>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</si>
  <si>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</si>
  <si>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</si>
  <si>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</si>
  <si>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</si>
  <si>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</si>
  <si>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</si>
  <si>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</si>
  <si>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</si>
  <si>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</si>
  <si>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</si>
  <si>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</si>
  <si>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</si>
  <si>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</si>
  <si>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</si>
  <si>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</si>
  <si>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</si>
  <si>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</si>
  <si>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</si>
  <si>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</si>
  <si>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</si>
  <si>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</si>
  <si>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</si>
  <si>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</si>
  <si>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</si>
  <si>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</si>
  <si>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</si>
  <si>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</si>
  <si>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</si>
  <si>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</si>
  <si>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</si>
  <si>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</si>
  <si>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</si>
  <si>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</si>
  <si>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</si>
  <si>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</si>
  <si>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</si>
  <si>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</si>
  <si>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</si>
  <si>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</si>
  <si>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</si>
  <si>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</si>
  <si>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</si>
  <si>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</si>
  <si>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</si>
  <si>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</si>
  <si>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</si>
  <si>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</si>
  <si>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</si>
  <si>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</si>
  <si>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</si>
  <si>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</si>
  <si>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</si>
  <si>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</si>
  <si>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</si>
  <si>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</si>
  <si>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</si>
  <si>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</si>
  <si>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</si>
  <si>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</si>
  <si>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</si>
  <si>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</si>
  <si>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</si>
  <si>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</si>
  <si>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</si>
  <si>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</si>
  <si>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</si>
  <si>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</si>
  <si>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</si>
  <si>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</si>
  <si>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</si>
  <si>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</si>
  <si>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</si>
  <si>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</si>
  <si>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</si>
  <si>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</si>
  <si>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</si>
  <si>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</si>
  <si>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</si>
  <si>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</si>
  <si>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</si>
  <si>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</si>
  <si>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</si>
  <si>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</si>
  <si>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</si>
  <si>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</si>
  <si>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</si>
  <si>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</si>
  <si>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</si>
  <si>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</si>
  <si>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</si>
  <si>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</si>
  <si>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</si>
  <si>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</si>
  <si>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</si>
  <si>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</si>
  <si>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</si>
  <si>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</si>
  <si>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</si>
  <si>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</si>
  <si>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</si>
  <si>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</si>
  <si>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</si>
  <si>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</si>
  <si>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</si>
  <si>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</si>
  <si>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</si>
  <si>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</si>
  <si>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</si>
  <si>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</si>
  <si>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</si>
  <si>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</si>
  <si>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</si>
  <si>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</si>
  <si>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</si>
  <si>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</si>
  <si>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</si>
  <si>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</si>
  <si>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</si>
  <si>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</si>
  <si>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</si>
  <si>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</si>
  <si>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</si>
  <si>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</si>
  <si>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</si>
  <si>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</si>
  <si>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</si>
  <si>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</si>
  <si>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</si>
  <si>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</si>
  <si>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</si>
  <si>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</si>
  <si>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</si>
  <si>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</si>
  <si>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</si>
  <si>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</si>
  <si>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</si>
  <si>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</si>
  <si>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</si>
  <si>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</si>
  <si>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</si>
  <si>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</si>
  <si>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</si>
  <si>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</si>
  <si>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</si>
  <si>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</si>
  <si>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</si>
  <si>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</si>
  <si>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</si>
  <si>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</si>
  <si>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</si>
  <si>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</si>
  <si>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</si>
  <si>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</si>
  <si>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</si>
  <si>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</si>
  <si>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</si>
  <si>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</si>
  <si>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</si>
  <si>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</si>
  <si>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</si>
  <si>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</si>
  <si>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</si>
  <si>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</si>
  <si>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</si>
  <si>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</si>
  <si>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</si>
  <si>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</si>
  <si>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</si>
  <si>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</si>
  <si>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</si>
  <si>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</si>
  <si>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</si>
  <si>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</si>
  <si>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</si>
  <si>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</si>
  <si>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</si>
  <si>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</si>
  <si>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</si>
  <si>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</si>
  <si>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</si>
  <si>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</si>
  <si>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</si>
  <si>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</si>
  <si>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</si>
  <si>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</si>
  <si>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</si>
  <si>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</si>
  <si>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</si>
  <si>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</si>
  <si>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</si>
  <si>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</si>
  <si>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</si>
  <si>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</si>
  <si>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</si>
  <si>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</si>
  <si>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</si>
  <si>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</si>
  <si>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</si>
  <si>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</si>
  <si>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</si>
  <si>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</si>
  <si>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</si>
  <si>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</si>
  <si>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</si>
  <si>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</si>
  <si>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</si>
  <si>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</si>
  <si>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</si>
  <si>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</si>
  <si>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</si>
  <si>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</si>
  <si>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</si>
  <si>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</si>
  <si>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</si>
  <si>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</si>
  <si>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</si>
  <si>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</si>
  <si>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</si>
  <si>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</si>
  <si>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</si>
  <si>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</si>
  <si>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</si>
  <si>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</si>
  <si>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</si>
  <si>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</si>
  <si>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</si>
  <si>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</si>
  <si>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</si>
  <si>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</si>
  <si>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</si>
  <si>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</si>
  <si>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</si>
  <si>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</si>
  <si>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</si>
  <si>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</si>
  <si>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</si>
  <si>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</si>
  <si>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</si>
  <si>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</si>
  <si>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</si>
  <si>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</si>
  <si>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</si>
  <si>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</si>
  <si>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</si>
  <si>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</si>
  <si>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</si>
  <si>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</si>
  <si>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</si>
  <si>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</si>
  <si>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</si>
  <si>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</si>
  <si>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</si>
  <si>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</si>
  <si>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</si>
  <si>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</si>
  <si>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</si>
  <si>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</si>
  <si>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</si>
  <si>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</si>
  <si>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</si>
  <si>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</si>
  <si>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</si>
  <si>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</si>
  <si>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</si>
  <si>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</si>
  <si>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</si>
  <si>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</si>
  <si>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</si>
  <si>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</si>
  <si>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</si>
  <si>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</si>
  <si>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</si>
  <si>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</si>
  <si>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</si>
  <si>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</si>
  <si>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</si>
  <si>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</si>
  <si>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</si>
  <si>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</si>
  <si>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</si>
  <si>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</si>
  <si>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</si>
  <si>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</si>
  <si>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</si>
  <si>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</si>
  <si>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</si>
  <si>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</si>
  <si>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</si>
  <si>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</si>
  <si>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</si>
  <si>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</si>
  <si>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</si>
  <si>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</si>
  <si>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</si>
  <si>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</si>
  <si>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</si>
  <si>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</si>
  <si>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</si>
  <si>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</si>
  <si>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</si>
  <si>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</si>
  <si>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</si>
  <si>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</si>
  <si>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</si>
  <si>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</si>
  <si>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</si>
  <si>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</si>
  <si>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</si>
  <si>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</si>
  <si>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</si>
  <si>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</si>
  <si>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</si>
  <si>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</si>
  <si>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</si>
  <si>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</si>
  <si>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</si>
  <si>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</si>
  <si>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</si>
  <si>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</si>
  <si>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</si>
  <si>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</si>
  <si>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</si>
  <si>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</si>
  <si>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</si>
  <si>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</si>
  <si>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</si>
  <si>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</si>
  <si>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</si>
  <si>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</si>
  <si>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</si>
  <si>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</si>
  <si>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</si>
  <si>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</si>
  <si>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</si>
  <si>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</si>
  <si>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</si>
  <si>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</si>
  <si>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</si>
  <si>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</si>
  <si>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</si>
  <si>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</si>
  <si>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</si>
  <si>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</si>
  <si>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</si>
  <si>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</si>
  <si>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</si>
  <si>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</si>
  <si>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</si>
  <si>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</si>
  <si>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</si>
  <si>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</si>
  <si>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</si>
  <si>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</si>
  <si>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</si>
  <si>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</si>
  <si>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</si>
  <si>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</si>
  <si>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</si>
  <si>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</si>
  <si>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</si>
  <si>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</si>
  <si>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</si>
  <si>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</si>
  <si>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</si>
  <si>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</si>
  <si>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</si>
  <si>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</si>
  <si>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</si>
  <si>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</si>
  <si>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</si>
  <si>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</si>
  <si>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</si>
  <si>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</si>
  <si>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</si>
  <si>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</si>
  <si>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</si>
  <si>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</si>
  <si>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</si>
  <si>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</si>
  <si>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</si>
  <si>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</si>
  <si>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</si>
  <si>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</si>
  <si>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</si>
  <si>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</si>
  <si>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</si>
  <si>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</si>
  <si>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</si>
  <si>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</si>
  <si>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</si>
  <si>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</si>
  <si>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</si>
  <si>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</si>
  <si>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</si>
  <si>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</si>
  <si>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</si>
  <si>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</si>
  <si>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</si>
  <si>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</si>
  <si>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</si>
  <si>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</si>
  <si>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</si>
  <si>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</si>
  <si>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</si>
  <si>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</si>
  <si>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</si>
  <si>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</si>
  <si>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</si>
  <si>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</si>
  <si>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</si>
  <si>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</si>
  <si>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</si>
  <si>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</si>
  <si>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</si>
  <si>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</si>
  <si>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</si>
  <si>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</si>
  <si>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</si>
  <si>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</si>
  <si>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</si>
  <si>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</si>
  <si>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</si>
  <si>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</si>
  <si>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</si>
  <si>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</si>
  <si>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</si>
  <si>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</si>
  <si>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</si>
  <si>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</si>
  <si>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</si>
  <si>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</si>
  <si>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</si>
  <si>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</si>
  <si>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</si>
  <si>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</si>
  <si>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</si>
  <si>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</si>
  <si>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</si>
  <si>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</si>
  <si>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</si>
  <si>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</si>
  <si>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</si>
  <si>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</si>
  <si>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</si>
  <si>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</si>
  <si>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</si>
  <si>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</si>
  <si>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</si>
  <si>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</si>
  <si>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</si>
  <si>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</si>
  <si>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</si>
  <si>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</si>
  <si>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</si>
  <si>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</si>
  <si>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</si>
  <si>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</si>
  <si>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</si>
  <si>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</si>
  <si>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</si>
  <si>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</si>
  <si>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</si>
  <si>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</si>
  <si>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</si>
  <si>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</si>
  <si>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</si>
  <si>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</si>
  <si>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</si>
  <si>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</si>
  <si>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</si>
  <si>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</si>
  <si>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</si>
  <si>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</si>
  <si>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</si>
  <si>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</si>
  <si>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</si>
  <si>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</si>
  <si>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</si>
  <si>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</si>
  <si>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</si>
  <si>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</si>
  <si>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</si>
  <si>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</si>
  <si>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</si>
  <si>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</si>
  <si>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</si>
  <si>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</si>
  <si>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</si>
  <si>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</si>
  <si>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</si>
  <si>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</si>
  <si>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</si>
  <si>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</si>
  <si>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</si>
  <si>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</si>
  <si>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</si>
  <si>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</si>
  <si>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</si>
  <si>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</si>
  <si>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</si>
  <si>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</si>
  <si>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</si>
  <si>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</si>
  <si>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</si>
  <si>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</si>
  <si>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</si>
  <si>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</si>
  <si>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</si>
  <si>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</si>
  <si>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</si>
  <si>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</si>
  <si>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</si>
  <si>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</si>
  <si>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</si>
  <si>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</si>
  <si>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</si>
  <si>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</si>
  <si>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</si>
  <si>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</si>
  <si>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</si>
  <si>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</si>
  <si>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</si>
  <si>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</si>
  <si>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</si>
  <si>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</si>
  <si>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</si>
  <si>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</si>
  <si>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</si>
  <si>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</si>
  <si>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</si>
  <si>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</si>
  <si>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</si>
  <si>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</si>
  <si>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</si>
  <si>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</si>
  <si>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</si>
  <si>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</si>
  <si>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</si>
  <si>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</si>
  <si>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</si>
  <si>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</si>
  <si>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</si>
  <si>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</si>
  <si>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</si>
  <si>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</si>
  <si>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</si>
  <si>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</si>
  <si>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</si>
  <si>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</si>
  <si>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</si>
  <si>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</si>
  <si>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</si>
  <si>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</si>
  <si>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</si>
  <si>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</si>
  <si>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</si>
  <si>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</si>
  <si>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</si>
  <si>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</si>
  <si>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</si>
  <si>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</si>
  <si>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</si>
  <si>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</si>
  <si>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</si>
  <si>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</si>
  <si>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</si>
  <si>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</si>
  <si>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</si>
  <si>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</si>
  <si>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</si>
  <si>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</si>
  <si>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</si>
  <si>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</si>
  <si>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</si>
  <si>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</si>
  <si>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</si>
  <si>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</si>
  <si>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</si>
  <si>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</si>
  <si>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</si>
  <si>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</si>
  <si>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</si>
  <si>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</si>
  <si>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</si>
  <si>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</si>
  <si>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</si>
  <si>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</si>
  <si>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</si>
  <si>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</si>
  <si>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</si>
  <si>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</si>
  <si>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</si>
  <si>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</si>
  <si>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</si>
  <si>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</si>
  <si>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</si>
  <si>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</si>
  <si>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</si>
  <si>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</si>
  <si>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</si>
  <si>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</si>
  <si>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</si>
  <si>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</si>
  <si>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</si>
  <si>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</si>
  <si>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</si>
  <si>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</si>
  <si>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</si>
  <si>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</si>
  <si>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</si>
  <si>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</si>
  <si>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</si>
  <si>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</si>
  <si>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</si>
  <si>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</si>
  <si>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</si>
  <si>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</si>
  <si>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</si>
  <si>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</si>
  <si>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</si>
  <si>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</si>
  <si>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</si>
  <si>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</si>
  <si>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</si>
  <si>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</si>
  <si>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</si>
  <si>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</si>
  <si>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</si>
  <si>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</si>
  <si>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</si>
  <si>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</si>
  <si>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</si>
  <si>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</si>
  <si>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</si>
  <si>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</si>
  <si>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</si>
  <si>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</si>
  <si>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</si>
  <si>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</si>
  <si>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</si>
  <si>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</si>
  <si>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</si>
  <si>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</si>
  <si>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</si>
  <si>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</si>
  <si>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</si>
  <si>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</si>
  <si>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</si>
  <si>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</si>
  <si>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</si>
  <si>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</si>
  <si>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</si>
  <si>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</si>
  <si>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</si>
  <si>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</si>
  <si>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</si>
  <si>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</si>
  <si>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</si>
  <si>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</si>
  <si>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</si>
  <si>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</si>
  <si>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</si>
  <si>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</si>
  <si>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</si>
  <si>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</si>
  <si>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</si>
  <si>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</si>
  <si>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</si>
  <si>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</si>
  <si>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</si>
  <si>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</si>
  <si>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</si>
  <si>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</si>
  <si>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</si>
  <si>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</si>
  <si>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</si>
  <si>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</si>
  <si>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</si>
  <si>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</si>
  <si>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</si>
  <si>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</si>
  <si>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</si>
  <si>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</si>
  <si>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</si>
  <si>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</si>
  <si>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</si>
  <si>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</si>
  <si>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</si>
  <si>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</si>
  <si>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</si>
  <si>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</si>
  <si>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</si>
  <si>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</si>
  <si>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</si>
  <si>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</si>
  <si>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</si>
  <si>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</si>
  <si>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</si>
  <si>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</si>
  <si>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</si>
  <si>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</si>
  <si>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</si>
  <si>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</si>
  <si>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</si>
  <si>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</si>
  <si>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</si>
  <si>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</si>
  <si>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</si>
  <si>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</si>
  <si>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</si>
  <si>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</si>
  <si>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</si>
  <si>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</si>
  <si>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</si>
  <si>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</si>
  <si>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</si>
  <si>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</si>
  <si>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</si>
  <si>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</si>
  <si>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</si>
  <si>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</si>
  <si>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</si>
  <si>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</si>
  <si>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</si>
  <si>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</si>
  <si>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</si>
  <si>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</si>
  <si>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</si>
  <si>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</si>
  <si>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</si>
  <si>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</si>
  <si>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</si>
  <si>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</si>
  <si>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</si>
  <si>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</si>
  <si>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</si>
  <si>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</si>
  <si>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</si>
  <si>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</si>
  <si>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</si>
  <si>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</si>
  <si>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</si>
  <si>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</si>
  <si>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</si>
  <si>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</si>
  <si>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</si>
  <si>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</si>
  <si>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</si>
  <si>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</si>
  <si>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</si>
  <si>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</si>
  <si>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</si>
  <si>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</si>
  <si>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</si>
  <si>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</si>
  <si>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</si>
  <si>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</si>
  <si>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</si>
  <si>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</si>
  <si>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</si>
  <si>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</si>
  <si>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</si>
  <si>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</si>
  <si>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</si>
  <si>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</si>
  <si>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</si>
  <si>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</si>
  <si>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</si>
  <si>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</si>
  <si>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</si>
  <si>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</si>
  <si>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</si>
  <si>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</si>
  <si>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</si>
  <si>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</si>
  <si>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</si>
  <si>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</si>
  <si>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</si>
  <si>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</si>
  <si>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</si>
  <si>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</si>
  <si>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</si>
  <si>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</si>
  <si>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</si>
  <si>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</si>
  <si>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</si>
  <si>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</si>
  <si>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</si>
  <si>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</si>
  <si>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</si>
  <si>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</si>
  <si>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</si>
  <si>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</si>
  <si>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</si>
  <si>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</si>
  <si>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</si>
  <si>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</si>
  <si>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</si>
  <si>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</si>
  <si>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</si>
  <si>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</si>
  <si>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</si>
  <si>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</si>
  <si>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</si>
  <si>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</si>
  <si>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</si>
  <si>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</si>
  <si>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</si>
  <si>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</si>
  <si>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</si>
  <si>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</si>
  <si>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</si>
  <si>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</si>
  <si>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</si>
  <si>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</si>
  <si>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</si>
  <si>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</si>
  <si>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</si>
  <si>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</si>
  <si>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</si>
  <si>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</si>
  <si>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</si>
  <si>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</si>
  <si>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</si>
  <si>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</si>
  <si>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</si>
  <si>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</si>
  <si>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</si>
  <si>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</si>
  <si>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</si>
  <si>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</si>
  <si>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</si>
  <si>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</si>
  <si>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</si>
  <si>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</si>
  <si>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</si>
  <si>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</si>
  <si>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</si>
  <si>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</si>
  <si>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</si>
  <si>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</si>
  <si>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</si>
  <si>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</si>
  <si>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</si>
  <si>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</si>
  <si>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</si>
  <si>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</si>
  <si>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</si>
  <si>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</si>
  <si>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</si>
  <si>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</si>
  <si>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</si>
  <si>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</si>
  <si>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</si>
  <si>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</si>
  <si>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</si>
  <si>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</si>
  <si>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</si>
  <si>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</si>
  <si>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</si>
  <si>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</si>
  <si>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</si>
  <si>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</si>
  <si>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</si>
  <si>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</si>
  <si>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</si>
  <si>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</si>
  <si>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</si>
  <si>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</si>
  <si>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</si>
  <si>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</si>
  <si>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</si>
  <si>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</si>
  <si>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</si>
  <si>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</si>
  <si>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</si>
  <si>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</si>
  <si>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</si>
  <si>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</si>
  <si>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</si>
  <si>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</si>
  <si>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</si>
  <si>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</si>
  <si>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</si>
  <si>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</si>
  <si>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</si>
  <si>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</si>
  <si>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</si>
  <si>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</si>
  <si>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</si>
  <si>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</si>
  <si>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</si>
  <si>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</si>
  <si>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</si>
  <si>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</si>
  <si>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</si>
  <si>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</si>
  <si>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</si>
  <si>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</si>
  <si>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</si>
  <si>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</si>
  <si>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</si>
  <si>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</si>
  <si>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</si>
  <si>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</si>
  <si>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</si>
  <si>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</si>
  <si>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</si>
  <si>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</si>
  <si>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</si>
  <si>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</si>
  <si>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</si>
  <si>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</si>
  <si>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</si>
  <si>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</si>
  <si>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</si>
  <si>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</si>
  <si>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</si>
  <si>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</si>
  <si>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</si>
  <si>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</si>
  <si>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</si>
  <si>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</si>
  <si>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</si>
  <si>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</si>
  <si>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</si>
  <si>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</si>
  <si>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</si>
  <si>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</si>
  <si>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</si>
  <si>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</si>
  <si>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</si>
  <si>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</si>
  <si>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</si>
  <si>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</si>
  <si>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</si>
  <si>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</si>
  <si>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</si>
  <si>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</si>
  <si>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</si>
  <si>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</si>
  <si>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</si>
  <si>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</si>
  <si>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</si>
  <si>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</si>
  <si>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</si>
  <si>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</si>
  <si>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</si>
  <si>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</si>
  <si>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</si>
  <si>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</si>
  <si>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</si>
  <si>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</si>
  <si>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</si>
  <si>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</si>
  <si>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</si>
  <si>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</si>
  <si>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</si>
  <si>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</si>
  <si>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</si>
  <si>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</si>
  <si>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</si>
  <si>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</si>
  <si>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</si>
  <si>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</si>
  <si>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</si>
  <si>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</si>
  <si>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</si>
  <si>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</si>
  <si>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</si>
  <si>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</si>
  <si>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</si>
  <si>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</si>
  <si>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</si>
  <si>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</si>
  <si>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</si>
  <si>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</si>
  <si>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</si>
  <si>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</si>
  <si>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</si>
  <si>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</si>
  <si>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</si>
  <si>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</si>
  <si>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</si>
  <si>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</si>
  <si>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</si>
  <si>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</si>
  <si>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</si>
  <si>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</si>
  <si>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</si>
  <si>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</si>
  <si>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</si>
  <si>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</si>
  <si>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</si>
  <si>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</si>
  <si>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</si>
  <si>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</si>
  <si>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</si>
  <si>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</si>
  <si>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</si>
  <si>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</si>
  <si>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</si>
  <si>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</si>
  <si>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</si>
  <si>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</si>
  <si>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</si>
  <si>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</si>
  <si>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</si>
  <si>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</si>
  <si>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</si>
  <si>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</si>
  <si>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</si>
  <si>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</si>
  <si>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</si>
  <si>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</si>
  <si>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</si>
  <si>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</si>
  <si>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</si>
  <si>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</si>
  <si>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</si>
  <si>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</si>
  <si>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</si>
  <si>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</si>
  <si>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</si>
  <si>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</si>
  <si>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</si>
  <si>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</si>
  <si>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</si>
  <si>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</si>
  <si>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</si>
  <si>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</si>
  <si>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</si>
  <si>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</si>
  <si>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</si>
  <si>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</si>
  <si>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</si>
  <si>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</si>
  <si>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</si>
  <si>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</si>
  <si>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</si>
  <si>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</si>
  <si>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</si>
  <si>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</si>
  <si>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</si>
  <si>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</si>
  <si>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</si>
  <si>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</si>
  <si>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</si>
  <si>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</si>
  <si>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</si>
  <si>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</si>
  <si>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</si>
  <si>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</si>
  <si>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</si>
  <si>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</si>
  <si>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</si>
  <si>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</si>
  <si>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</si>
  <si>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</si>
  <si>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</si>
  <si>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</si>
  <si>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</si>
  <si>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</si>
  <si>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</si>
  <si>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</si>
  <si>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</si>
  <si>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</si>
  <si>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</si>
  <si>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</si>
  <si>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</si>
  <si>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</si>
  <si>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</si>
  <si>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</si>
  <si>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</si>
  <si>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</si>
  <si>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</si>
  <si>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</si>
  <si>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</si>
  <si>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</si>
  <si>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</si>
  <si>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</si>
  <si>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</si>
  <si>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</si>
  <si>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</si>
  <si>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</si>
  <si>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</si>
  <si>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</si>
  <si>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</si>
  <si>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</si>
  <si>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</si>
  <si>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</si>
  <si>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</si>
  <si>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</si>
  <si>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</si>
  <si>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</si>
  <si>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</si>
  <si>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</si>
  <si>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</si>
  <si>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</si>
  <si>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</si>
  <si>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</si>
  <si>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</si>
  <si>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</si>
  <si>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</si>
  <si>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</si>
  <si>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</si>
  <si>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</si>
  <si>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</si>
  <si>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</si>
  <si>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</si>
  <si>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</si>
  <si>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</si>
  <si>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</si>
  <si>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</si>
  <si>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</si>
  <si>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</si>
  <si>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</si>
  <si>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</si>
  <si>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</si>
  <si>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</si>
  <si>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</si>
  <si>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</si>
  <si>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</si>
  <si>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</si>
  <si>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</si>
  <si>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</si>
  <si>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</si>
  <si>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</si>
  <si>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</si>
  <si>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</si>
  <si>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</si>
  <si>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</si>
  <si>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</si>
  <si>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</si>
  <si>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</si>
  <si>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</si>
  <si>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</si>
  <si>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</si>
  <si>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</si>
  <si>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</si>
  <si>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</si>
  <si>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</si>
  <si>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</si>
  <si>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</si>
  <si>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</si>
  <si>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</si>
  <si>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</si>
  <si>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</si>
  <si>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</si>
  <si>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</si>
  <si>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</si>
  <si>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</si>
  <si>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</si>
  <si>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</si>
  <si>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</si>
  <si>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</si>
  <si>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</si>
  <si>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</si>
  <si>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</si>
  <si>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</si>
  <si>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</si>
  <si>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</si>
  <si>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</si>
  <si>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</si>
  <si>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</si>
  <si>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</si>
  <si>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</si>
  <si>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</si>
  <si>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</si>
  <si>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</si>
  <si>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</si>
  <si>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</si>
  <si>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</si>
  <si>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</si>
  <si>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</si>
  <si>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</si>
  <si>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</si>
  <si>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</si>
  <si>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</si>
  <si>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</si>
  <si>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</si>
  <si>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</si>
  <si>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</si>
  <si>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</si>
  <si>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</si>
  <si>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</si>
  <si>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</si>
  <si>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</si>
  <si>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</si>
  <si>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</si>
  <si>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</si>
  <si>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</si>
  <si>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</si>
  <si>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</si>
  <si>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</si>
  <si>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</si>
  <si>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</si>
  <si>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</si>
  <si>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</si>
  <si>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</si>
  <si>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</si>
  <si>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</si>
  <si>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</si>
  <si>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</si>
  <si>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</si>
  <si>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</si>
  <si>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</si>
  <si>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</si>
  <si>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</si>
  <si>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</si>
  <si>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</si>
  <si>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</si>
  <si>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</si>
  <si>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</si>
  <si>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</si>
  <si>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</si>
  <si>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</si>
  <si>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</si>
  <si>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</si>
  <si>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</si>
  <si>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</si>
  <si>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</si>
  <si>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</si>
  <si>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</si>
  <si>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</si>
  <si>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</si>
  <si>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</si>
  <si>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</si>
  <si>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</si>
  <si>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</si>
  <si>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</si>
  <si>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</si>
  <si>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</si>
  <si>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</si>
  <si>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</si>
  <si>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</si>
  <si>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</si>
  <si>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</si>
  <si>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</si>
  <si>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</si>
  <si>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</si>
  <si>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</si>
  <si>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</si>
  <si>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</si>
  <si>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</si>
  <si>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</si>
  <si>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</si>
  <si>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</si>
  <si>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</si>
  <si>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</si>
  <si>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</si>
  <si>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</si>
  <si>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</si>
  <si>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</si>
  <si>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</si>
  <si>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</si>
  <si>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</si>
  <si>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</si>
  <si>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</si>
  <si>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</si>
  <si>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</si>
  <si>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</si>
  <si>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</si>
  <si>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</si>
  <si>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</si>
  <si>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</si>
  <si>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</si>
  <si>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</si>
  <si>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</si>
  <si>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</si>
  <si>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</si>
  <si>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</si>
  <si>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</si>
  <si>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</si>
  <si>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</si>
  <si>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</si>
  <si>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</si>
  <si>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</si>
  <si>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</si>
  <si>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</si>
  <si>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</si>
  <si>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</si>
  <si>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</si>
  <si>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</si>
  <si>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</si>
  <si>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</si>
  <si>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</si>
  <si>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</si>
  <si>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</si>
  <si>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</si>
  <si>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</si>
  <si>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</si>
  <si>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</si>
  <si>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</si>
  <si>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</si>
  <si>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</si>
  <si>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</si>
  <si>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</si>
  <si>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</si>
  <si>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</si>
  <si>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</si>
  <si>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</si>
  <si>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</si>
  <si>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</si>
  <si>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</si>
  <si>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</si>
  <si>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</si>
  <si>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</si>
  <si>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</si>
  <si>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</si>
  <si>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</si>
  <si>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</si>
  <si>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</si>
  <si>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</si>
  <si>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</si>
  <si>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</si>
  <si>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</si>
  <si>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</si>
  <si>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</si>
  <si>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</si>
  <si>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</si>
  <si>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</si>
  <si>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</si>
  <si>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</si>
  <si>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</si>
  <si>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</si>
  <si>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</si>
  <si>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</si>
  <si>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</si>
  <si>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</si>
  <si>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</si>
  <si>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</si>
  <si>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</si>
  <si>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</si>
  <si>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</si>
  <si>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</si>
  <si>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</si>
  <si>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</si>
  <si>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</si>
  <si>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</si>
  <si>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</si>
  <si>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</si>
  <si>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</si>
  <si>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</si>
  <si>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</si>
  <si>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</si>
  <si>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</si>
  <si>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</si>
  <si>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</si>
  <si>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</si>
  <si>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</si>
  <si>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</si>
  <si>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</si>
  <si>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</si>
  <si>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</si>
  <si>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</si>
  <si>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</si>
  <si>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</si>
  <si>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</si>
  <si>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</si>
  <si>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</si>
  <si>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</si>
  <si>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</si>
  <si>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</si>
  <si>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</si>
  <si>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</si>
  <si>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</si>
  <si>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</si>
  <si>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</si>
  <si>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</si>
  <si>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</si>
  <si>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</si>
  <si>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</si>
  <si>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</si>
  <si>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</si>
  <si>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</si>
  <si>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</si>
  <si>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</si>
  <si>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</si>
  <si>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</si>
  <si>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</si>
  <si>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</si>
  <si>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</si>
  <si>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</si>
  <si>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</si>
  <si>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</si>
  <si>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</si>
  <si>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</si>
  <si>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</si>
  <si>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</si>
  <si>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</si>
  <si>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</si>
  <si>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</si>
  <si>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</si>
  <si>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</si>
  <si>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</si>
  <si>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</si>
  <si>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</si>
  <si>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</si>
  <si>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</si>
  <si>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</si>
  <si>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</si>
  <si>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</si>
  <si>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</si>
  <si>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</si>
  <si>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</si>
  <si>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</si>
  <si>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</si>
  <si>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</si>
  <si>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</si>
  <si>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</si>
  <si>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</si>
  <si>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</si>
  <si>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</si>
  <si>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</si>
  <si>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</si>
  <si>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</si>
  <si>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</si>
  <si>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</si>
  <si>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</si>
  <si>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</si>
  <si>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</si>
  <si>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</si>
  <si>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</si>
  <si>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</si>
  <si>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</si>
  <si>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</si>
  <si>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</si>
  <si>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</si>
  <si>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</si>
  <si>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</si>
  <si>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</si>
  <si>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</si>
  <si>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</si>
  <si>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</si>
  <si>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</si>
  <si>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</si>
  <si>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</si>
  <si>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</si>
  <si>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</si>
  <si>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</si>
  <si>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</si>
  <si>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</si>
  <si>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</si>
  <si>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</si>
  <si>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</si>
  <si>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</si>
  <si>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</si>
  <si>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</si>
  <si>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</si>
  <si>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</si>
  <si>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</si>
  <si>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</si>
  <si>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</si>
  <si>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</si>
  <si>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</si>
  <si>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</si>
  <si>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</si>
  <si>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</si>
  <si>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</si>
  <si>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</si>
  <si>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</si>
  <si>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</si>
  <si>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</si>
  <si>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</si>
  <si>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</si>
  <si>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</si>
  <si>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</si>
  <si>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</si>
  <si>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</si>
  <si>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</si>
  <si>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</si>
  <si>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</si>
  <si>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</si>
  <si>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</si>
  <si>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</si>
  <si>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</si>
  <si>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</si>
  <si>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</si>
  <si>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</si>
  <si>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</si>
  <si>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</si>
  <si>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</si>
  <si>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</si>
  <si>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</si>
  <si>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</si>
  <si>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</si>
  <si>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</si>
  <si>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</si>
  <si>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</si>
  <si>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</si>
  <si>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</si>
  <si>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</si>
  <si>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</si>
  <si>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</si>
  <si>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</si>
  <si>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</si>
  <si>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</si>
  <si>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</si>
  <si>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</si>
  <si>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</si>
  <si>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</si>
  <si>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</si>
  <si>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</si>
  <si>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</si>
  <si>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</si>
  <si>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</si>
  <si>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</si>
  <si>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</si>
  <si>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</si>
  <si>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</si>
  <si>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</si>
  <si>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</si>
  <si>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</si>
  <si>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</si>
  <si>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</si>
  <si>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</si>
  <si>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</si>
  <si>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</si>
  <si>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</si>
  <si>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</si>
  <si>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</si>
  <si>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</si>
  <si>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</si>
  <si>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</si>
  <si>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</si>
  <si>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</si>
  <si>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</si>
  <si>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</si>
  <si>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</si>
  <si>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</si>
  <si>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</si>
  <si>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</si>
  <si>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</si>
  <si>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</si>
  <si>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</si>
  <si>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</si>
  <si>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</si>
  <si>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</si>
  <si>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</si>
  <si>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</si>
  <si>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</si>
  <si>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</si>
  <si>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</si>
  <si>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</si>
  <si>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</si>
  <si>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</si>
  <si>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</si>
  <si>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</si>
  <si>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</si>
  <si>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</si>
  <si>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</si>
  <si>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</si>
  <si>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</si>
  <si>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</si>
  <si>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</si>
  <si>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</si>
  <si>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</si>
  <si>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</si>
  <si>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</si>
  <si>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</si>
  <si>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</si>
  <si>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</si>
  <si>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</si>
  <si>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</si>
  <si>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</si>
  <si>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</si>
  <si>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</si>
  <si>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</si>
  <si>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</si>
  <si>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</si>
  <si>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</si>
  <si>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</si>
  <si>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</si>
  <si>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</si>
  <si>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</si>
  <si>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</si>
  <si>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</si>
  <si>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</si>
  <si>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</si>
  <si>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</si>
  <si>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</si>
  <si>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</si>
  <si>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</si>
  <si>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</si>
  <si>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</si>
  <si>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</si>
  <si>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</si>
  <si>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</si>
  <si>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</si>
  <si>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</si>
  <si>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</si>
  <si>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</si>
  <si>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</si>
  <si>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</si>
  <si>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</si>
  <si>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</si>
  <si>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</si>
  <si>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</si>
  <si>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</si>
  <si>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</si>
  <si>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</si>
  <si>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</si>
  <si>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</si>
  <si>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</si>
  <si>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</si>
  <si>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</si>
  <si>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</si>
  <si>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</si>
  <si>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</si>
  <si>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</si>
  <si>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</si>
  <si>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</si>
  <si>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</si>
  <si>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</si>
  <si>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</si>
  <si>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</si>
  <si>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</si>
  <si>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</si>
  <si>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</si>
  <si>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</si>
  <si>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</si>
  <si>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</si>
  <si>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</si>
  <si>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</si>
  <si>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</si>
  <si>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</si>
  <si>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</si>
  <si>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</si>
  <si>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</si>
  <si>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</si>
  <si>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</si>
  <si>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</si>
  <si>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</si>
  <si>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</si>
  <si>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</si>
  <si>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</si>
  <si>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</si>
  <si>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</si>
  <si>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</si>
  <si>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</si>
  <si>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</si>
  <si>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</si>
  <si>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</si>
  <si>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</si>
  <si>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</si>
  <si>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</si>
  <si>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</si>
  <si>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</si>
  <si>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</si>
  <si>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</si>
  <si>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</si>
  <si>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</si>
  <si>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</si>
  <si>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</si>
  <si>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</si>
  <si>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</si>
  <si>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</si>
  <si>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</si>
  <si>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</si>
  <si>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</si>
  <si>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</si>
  <si>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</si>
  <si>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</si>
  <si>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</si>
  <si>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</si>
  <si>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</si>
  <si>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</si>
  <si>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</si>
  <si>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</si>
  <si>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</si>
  <si>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</si>
  <si>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</si>
  <si>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</si>
  <si>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</si>
  <si>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</si>
  <si>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</si>
  <si>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</si>
  <si>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</si>
  <si>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</si>
  <si>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</si>
  <si>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</si>
  <si>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</si>
  <si>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</si>
  <si>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</si>
  <si>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</si>
  <si>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</si>
  <si>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</si>
  <si>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</si>
  <si>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</si>
  <si>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</si>
  <si>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</si>
  <si>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</si>
  <si>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</si>
  <si>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</si>
  <si>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</si>
  <si>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</si>
  <si>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</si>
  <si>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</si>
  <si>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</si>
  <si>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</si>
  <si>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</si>
  <si>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</si>
  <si>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</si>
  <si>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</si>
  <si>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</si>
  <si>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</si>
  <si>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</si>
  <si>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</si>
  <si>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</si>
  <si>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</si>
  <si>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</si>
  <si>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</si>
  <si>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</si>
  <si>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</si>
  <si>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</si>
  <si>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</si>
  <si>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</si>
  <si>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</si>
  <si>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</si>
  <si>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</si>
  <si>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</si>
  <si>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</si>
  <si>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</si>
  <si>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</si>
  <si>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</si>
  <si>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</si>
  <si>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</si>
  <si>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</si>
  <si>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</si>
  <si>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</si>
  <si>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</si>
  <si>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</si>
  <si>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</si>
  <si>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</si>
  <si>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</si>
  <si>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</si>
  <si>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</si>
  <si>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</si>
  <si>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</si>
  <si>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</si>
  <si>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</si>
  <si>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</si>
  <si>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</si>
  <si>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</si>
  <si>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</si>
  <si>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</si>
  <si>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</si>
  <si>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</si>
  <si>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</si>
  <si>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</si>
  <si>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</si>
  <si>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</si>
  <si>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</si>
  <si>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</si>
  <si>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</si>
  <si>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</si>
  <si>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</si>
  <si>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</si>
  <si>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</si>
  <si>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</si>
  <si>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</si>
  <si>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</si>
  <si>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</si>
  <si>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</si>
  <si>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</si>
  <si>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</si>
  <si>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</si>
  <si>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</si>
  <si>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</si>
  <si>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</si>
  <si>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</si>
  <si>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</si>
  <si>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</si>
  <si>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</si>
  <si>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</si>
  <si>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</si>
  <si>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</si>
  <si>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</si>
  <si>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</si>
  <si>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</si>
  <si>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</si>
  <si>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</si>
  <si>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</si>
  <si>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</si>
  <si>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</si>
  <si>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</si>
  <si>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</si>
  <si>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</si>
  <si>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</si>
  <si>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</si>
  <si>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</si>
  <si>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</si>
  <si>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</si>
  <si>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</si>
  <si>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</si>
  <si>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</si>
  <si>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</si>
  <si>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</si>
  <si>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</si>
  <si>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</si>
  <si>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</si>
  <si>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</si>
  <si>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</si>
  <si>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</si>
  <si>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</si>
  <si>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</si>
  <si>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</si>
  <si>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</si>
  <si>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</si>
  <si>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</si>
  <si>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</si>
  <si>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</si>
  <si>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</si>
  <si>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</si>
  <si>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</si>
  <si>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</si>
  <si>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</si>
  <si>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</si>
  <si>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</si>
  <si>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</si>
  <si>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</si>
  <si>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</si>
  <si>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</si>
  <si>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</si>
  <si>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</si>
  <si>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</si>
  <si>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</si>
  <si>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</si>
  <si>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</si>
  <si>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</si>
  <si>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</si>
  <si>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</si>
  <si>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</si>
  <si>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</si>
  <si>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</si>
  <si>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</si>
  <si>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</si>
  <si>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</si>
  <si>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</si>
  <si>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</si>
  <si>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</si>
  <si>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</si>
  <si>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</si>
  <si>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</si>
  <si>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</si>
  <si>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</si>
  <si>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</si>
  <si>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</si>
  <si>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</si>
  <si>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</si>
  <si>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</si>
  <si>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</si>
  <si>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</si>
  <si>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</si>
  <si>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</si>
  <si>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</si>
  <si>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</si>
  <si>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</si>
  <si>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</si>
  <si>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</si>
  <si>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</si>
  <si>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</si>
  <si>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</si>
  <si>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</si>
  <si>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</si>
  <si>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</si>
  <si>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</si>
  <si>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</si>
  <si>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</si>
  <si>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</si>
  <si>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</si>
  <si>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</si>
  <si>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</si>
  <si>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</si>
  <si>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</si>
  <si>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</si>
  <si>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</si>
  <si>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</si>
  <si>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</si>
  <si>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</si>
  <si>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</si>
  <si>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</si>
  <si>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</si>
  <si>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</si>
  <si>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</si>
  <si>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</si>
  <si>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</si>
  <si>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</si>
  <si>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</si>
  <si>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</si>
  <si>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</si>
  <si>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</si>
  <si>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</si>
  <si>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</si>
  <si>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</si>
  <si>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</si>
  <si>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</si>
  <si>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</si>
  <si>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</si>
  <si>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</si>
  <si>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</si>
  <si>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</si>
  <si>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</si>
  <si>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</si>
  <si>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</si>
  <si>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</si>
  <si>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</si>
  <si>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</si>
  <si>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</si>
  <si>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</si>
  <si>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</si>
  <si>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</si>
  <si>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</si>
  <si>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</si>
  <si>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</si>
  <si>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</si>
  <si>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</si>
  <si>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</si>
  <si>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</si>
  <si>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</si>
  <si>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</si>
  <si>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</si>
  <si>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</si>
  <si>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</si>
  <si>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</si>
  <si>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</si>
  <si>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</si>
  <si>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</si>
  <si>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</si>
  <si>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</si>
  <si>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</si>
  <si>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</si>
  <si>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</si>
  <si>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</si>
  <si>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</si>
  <si>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</si>
  <si>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</si>
  <si>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</si>
  <si>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</si>
  <si>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</si>
  <si>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</si>
  <si>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</si>
  <si>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</si>
  <si>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</si>
  <si>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</si>
  <si>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</si>
  <si>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</si>
  <si>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</si>
  <si>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</si>
  <si>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</si>
  <si>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</si>
  <si>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</si>
  <si>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</si>
  <si>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</si>
  <si>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</si>
  <si>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</si>
  <si>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</si>
  <si>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</si>
  <si>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</si>
  <si>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</si>
  <si>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</si>
  <si>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</si>
  <si>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</si>
  <si>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</si>
  <si>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</si>
  <si>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</si>
  <si>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</si>
  <si>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</si>
  <si>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</si>
  <si>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</si>
  <si>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</si>
  <si>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</si>
  <si>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</si>
  <si>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</si>
  <si>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</si>
  <si>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</si>
  <si>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</si>
  <si>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</si>
  <si>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</si>
  <si>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</si>
  <si>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</si>
  <si>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</si>
  <si>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</si>
  <si>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</si>
  <si>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</si>
  <si>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</si>
  <si>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</si>
  <si>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</si>
  <si>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</si>
  <si>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</si>
  <si>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</si>
  <si>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</si>
  <si>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</si>
  <si>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</si>
  <si>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</si>
  <si>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</si>
  <si>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</si>
  <si>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</si>
  <si>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</si>
  <si>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</si>
  <si>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</si>
  <si>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</si>
  <si>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</si>
  <si>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</si>
  <si>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</si>
  <si>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</si>
  <si>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</si>
  <si>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</si>
  <si>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</si>
  <si>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</si>
  <si>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</si>
  <si>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</si>
  <si>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</si>
  <si>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</si>
  <si>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</si>
  <si>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</si>
  <si>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</si>
  <si>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</si>
  <si>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</si>
  <si>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</si>
  <si>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</si>
  <si>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</si>
  <si>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</si>
  <si>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</si>
  <si>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</si>
  <si>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</si>
  <si>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</si>
  <si>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</si>
  <si>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</si>
  <si>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</si>
  <si>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</si>
  <si>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</si>
  <si>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</si>
  <si>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</si>
  <si>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</si>
  <si>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</si>
  <si>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</si>
  <si>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</si>
  <si>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</si>
  <si>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</si>
  <si>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</si>
  <si>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</si>
  <si>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</si>
  <si>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</si>
  <si>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</si>
  <si>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</si>
  <si>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</si>
  <si>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</si>
  <si>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</si>
  <si>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</si>
  <si>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</si>
  <si>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</si>
  <si>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</si>
  <si>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</si>
  <si>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</si>
  <si>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</si>
  <si>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</si>
  <si>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</si>
  <si>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</si>
  <si>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</si>
  <si>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</si>
  <si>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</si>
  <si>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</si>
  <si>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</si>
  <si>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</si>
  <si>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</si>
  <si>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</si>
  <si>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</si>
  <si>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</si>
  <si>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</si>
  <si>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</si>
  <si>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</si>
  <si>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</si>
  <si>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</si>
  <si>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</si>
  <si>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</si>
  <si>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</si>
  <si>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</si>
  <si>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</si>
  <si>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</si>
  <si>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</si>
  <si>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</si>
  <si>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</si>
  <si>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</si>
  <si>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</si>
  <si>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</si>
  <si>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</si>
  <si>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</si>
  <si>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</si>
  <si>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</si>
  <si>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</si>
  <si>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</si>
  <si>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</si>
  <si>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</si>
  <si>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</si>
  <si>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</si>
  <si>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</si>
  <si>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</si>
  <si>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</si>
  <si>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</si>
  <si>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</si>
  <si>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</si>
  <si>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</si>
  <si>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</si>
  <si>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</si>
  <si>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</si>
  <si>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</si>
  <si>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</si>
  <si>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</si>
  <si>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</si>
  <si>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</si>
  <si>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</si>
  <si>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</si>
  <si>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</si>
  <si>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</si>
  <si>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</si>
  <si>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</si>
  <si>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</si>
  <si>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</si>
  <si>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</si>
  <si>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</si>
  <si>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</si>
  <si>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</si>
  <si>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</si>
  <si>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</si>
  <si>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</si>
  <si>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</si>
  <si>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</si>
  <si>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</si>
  <si>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</si>
  <si>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</si>
  <si>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</si>
  <si>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</si>
  <si>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</si>
  <si>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</si>
  <si>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</si>
  <si>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</si>
  <si>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</si>
  <si>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</si>
  <si>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</si>
  <si>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</si>
  <si>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</si>
  <si>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</si>
  <si>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</si>
  <si>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</si>
  <si>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</si>
  <si>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</si>
  <si>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</si>
  <si>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</si>
  <si>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</si>
  <si>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</si>
  <si>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</si>
  <si>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</si>
  <si>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</si>
  <si>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</si>
  <si>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</si>
  <si>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</si>
  <si>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</si>
  <si>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</si>
  <si>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</si>
  <si>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</si>
  <si>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</si>
  <si>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</si>
  <si>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</si>
  <si>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</si>
  <si>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</si>
  <si>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</si>
  <si>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</si>
  <si>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</si>
  <si>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</si>
  <si>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</si>
  <si>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</si>
  <si>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</si>
  <si>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</si>
  <si>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</si>
  <si>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</si>
  <si>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</si>
  <si>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</si>
  <si>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</si>
  <si>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</si>
  <si>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</si>
  <si>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</si>
  <si>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</si>
  <si>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</si>
  <si>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</si>
  <si>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</si>
  <si>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</si>
  <si>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</si>
  <si>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</si>
  <si>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</si>
  <si>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</si>
  <si>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</si>
  <si>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</si>
  <si>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</si>
  <si>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</si>
  <si>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</si>
  <si>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</si>
  <si>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</si>
  <si>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</si>
  <si>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</si>
  <si>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</si>
  <si>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</si>
  <si>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</si>
  <si>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</si>
  <si>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</si>
  <si>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</si>
  <si>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</si>
  <si>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</si>
  <si>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</si>
  <si>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</si>
  <si>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</si>
  <si>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</si>
  <si>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</si>
  <si>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</si>
  <si>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</si>
  <si>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</si>
  <si>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</si>
  <si>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</si>
  <si>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</si>
  <si>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</si>
  <si>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</si>
  <si>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</si>
  <si>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</si>
  <si>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</si>
  <si>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</si>
  <si>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</si>
  <si>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</si>
  <si>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</si>
  <si>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</si>
  <si>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</si>
  <si>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</si>
  <si>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</si>
  <si>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</si>
  <si>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</si>
  <si>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</si>
  <si>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</si>
  <si>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</si>
  <si>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</si>
  <si>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</si>
  <si>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</si>
  <si>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</si>
  <si>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</si>
  <si>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</si>
  <si>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</si>
  <si>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</si>
  <si>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</si>
  <si>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</si>
  <si>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</si>
  <si>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</si>
  <si>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</si>
  <si>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</si>
  <si>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</si>
  <si>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</si>
  <si>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</si>
  <si>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</si>
  <si>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</si>
  <si>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</si>
  <si>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</si>
  <si>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</si>
  <si>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</si>
  <si>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</si>
  <si>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</si>
  <si>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</si>
  <si>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</si>
  <si>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</si>
  <si>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</si>
  <si>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</si>
  <si>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</si>
  <si>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</si>
  <si>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</si>
  <si>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</si>
  <si>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</si>
  <si>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</si>
  <si>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</si>
  <si>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</si>
  <si>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</si>
  <si>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</si>
  <si>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</si>
  <si>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</si>
  <si>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</si>
  <si>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</si>
  <si>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</si>
  <si>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</si>
  <si>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</si>
  <si>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</si>
  <si>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</si>
  <si>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</si>
  <si>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</si>
  <si>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</si>
  <si>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</si>
  <si>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</si>
  <si>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</si>
  <si>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</si>
  <si>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</si>
  <si>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</si>
  <si>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</si>
  <si>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</si>
  <si>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</si>
  <si>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</si>
  <si>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</si>
  <si>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</si>
  <si>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</si>
  <si>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</si>
  <si>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</si>
  <si>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</si>
  <si>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</si>
  <si>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</si>
  <si>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</si>
  <si>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</si>
  <si>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</si>
  <si>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</si>
  <si>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</si>
  <si>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</si>
  <si>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</si>
  <si>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</si>
  <si>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</si>
  <si>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</si>
  <si>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</si>
  <si>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</si>
  <si>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</si>
  <si>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</si>
  <si>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</si>
  <si>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</si>
  <si>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</si>
  <si>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</si>
  <si>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</si>
  <si>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</si>
  <si>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</si>
  <si>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</si>
  <si>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</si>
  <si>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</si>
  <si>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</si>
  <si>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</si>
  <si>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</si>
  <si>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</si>
  <si>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</si>
  <si>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</si>
  <si>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</si>
  <si>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</si>
  <si>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</si>
  <si>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</si>
  <si>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</si>
  <si>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</si>
  <si>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</si>
  <si>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</si>
  <si>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</si>
  <si>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</si>
  <si>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</si>
  <si>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</si>
  <si>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</si>
  <si>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</si>
  <si>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</si>
  <si>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</si>
  <si>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</si>
  <si>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</si>
  <si>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</si>
  <si>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</si>
  <si>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</si>
  <si>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</si>
  <si>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</si>
  <si>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</si>
  <si>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</si>
  <si>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</si>
  <si>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</si>
  <si>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</si>
  <si>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</si>
  <si>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</si>
  <si>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</si>
  <si>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</si>
  <si>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</si>
  <si>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</si>
  <si>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</si>
  <si>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</si>
  <si>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</si>
  <si>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</si>
  <si>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</si>
  <si>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</si>
  <si>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</si>
  <si>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</si>
  <si>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</si>
  <si>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</si>
  <si>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</si>
  <si>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</si>
  <si>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</si>
  <si>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</si>
  <si>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</si>
  <si>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</si>
  <si>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</si>
  <si>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</si>
  <si>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</si>
  <si>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</si>
  <si>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</si>
  <si>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</si>
  <si>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</si>
  <si>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</si>
  <si>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</si>
  <si>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</si>
  <si>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</si>
  <si>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</si>
  <si>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</si>
  <si>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</si>
  <si>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</si>
  <si>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</si>
  <si>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</si>
  <si>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</si>
  <si>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</si>
  <si>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</si>
  <si>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</si>
  <si>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</si>
  <si>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</si>
  <si>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</si>
  <si>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</si>
  <si>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</si>
  <si>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</si>
  <si>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</si>
  <si>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</si>
  <si>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</si>
  <si>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</si>
  <si>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</si>
  <si>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</si>
  <si>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</si>
  <si>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</si>
  <si>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</si>
  <si>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</si>
  <si>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</si>
  <si>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</si>
  <si>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</si>
  <si>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</si>
  <si>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</si>
  <si>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</si>
  <si>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</si>
  <si>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</si>
  <si>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</si>
  <si>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</si>
  <si>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</si>
  <si>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</si>
  <si>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</si>
  <si>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</si>
  <si>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</si>
  <si>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</si>
  <si>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</si>
  <si>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</si>
  <si>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</si>
  <si>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</si>
  <si>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</si>
  <si>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</si>
  <si>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</si>
  <si>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</si>
  <si>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</si>
  <si>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</si>
  <si>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</si>
  <si>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</si>
  <si>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</si>
  <si>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</si>
  <si>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</si>
  <si>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</si>
  <si>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</si>
  <si>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</si>
  <si>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</si>
  <si>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</si>
  <si>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</si>
  <si>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</si>
  <si>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</si>
  <si>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</si>
  <si>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</si>
  <si>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</si>
  <si>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</si>
  <si>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</si>
  <si>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</si>
  <si>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</si>
  <si>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</si>
  <si>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</si>
  <si>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</si>
  <si>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</si>
  <si>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</si>
  <si>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</si>
  <si>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</si>
  <si>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</si>
  <si>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</si>
  <si>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</si>
  <si>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</si>
  <si>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</si>
  <si>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</si>
  <si>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</si>
  <si>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</si>
  <si>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</si>
  <si>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</si>
  <si>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</si>
  <si>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</si>
  <si>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</si>
  <si>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</si>
  <si>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</si>
  <si>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</si>
  <si>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</si>
  <si>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</si>
  <si>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</si>
  <si>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</si>
  <si>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</si>
  <si>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</si>
  <si>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</si>
  <si>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</si>
  <si>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</si>
  <si>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</si>
  <si>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</si>
  <si>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</si>
  <si>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</si>
  <si>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</si>
  <si>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</si>
  <si>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</si>
  <si>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</si>
  <si>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</si>
  <si>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</si>
  <si>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</si>
  <si>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</si>
  <si>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</si>
  <si>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</si>
  <si>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</si>
  <si>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</si>
  <si>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</si>
  <si>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</si>
  <si>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</si>
  <si>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</si>
  <si>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</si>
  <si>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</si>
  <si>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</si>
  <si>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</si>
  <si>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</si>
  <si>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</si>
  <si>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</si>
  <si>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</si>
  <si>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</si>
  <si>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</si>
  <si>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</si>
  <si>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</si>
  <si>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</si>
  <si>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</si>
  <si>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</si>
  <si>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</si>
  <si>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</si>
  <si>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</si>
  <si>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</si>
  <si>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</si>
  <si>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</si>
  <si>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</si>
  <si>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</si>
  <si>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</si>
  <si>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</si>
  <si>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</si>
  <si>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</si>
  <si>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</si>
  <si>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</si>
  <si>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</si>
  <si>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</si>
  <si>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</si>
  <si>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</si>
  <si>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</si>
  <si>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</si>
  <si>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</si>
  <si>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</si>
  <si>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</si>
  <si>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</si>
  <si>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</si>
  <si>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</si>
  <si>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</si>
  <si>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</si>
  <si>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</si>
  <si>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</si>
  <si>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</si>
  <si>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</si>
  <si>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</si>
  <si>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</si>
  <si>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</si>
  <si>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</si>
  <si>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</si>
  <si>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</si>
  <si>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</si>
  <si>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</si>
  <si>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</si>
  <si>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</si>
  <si>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</si>
  <si>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</si>
  <si>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</si>
  <si>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</si>
  <si>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</si>
  <si>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</si>
  <si>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</si>
  <si>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</si>
  <si>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</si>
  <si>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</si>
  <si>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</si>
  <si>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</si>
  <si>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</si>
  <si>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</si>
  <si>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</si>
  <si>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</si>
  <si>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</si>
  <si>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</si>
  <si>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</si>
  <si>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</si>
  <si>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</si>
  <si>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</si>
  <si>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</si>
  <si>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</si>
  <si>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</si>
  <si>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</si>
  <si>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</si>
  <si>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</si>
  <si>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</si>
  <si>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</si>
  <si>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</si>
  <si>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</si>
  <si>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</si>
  <si>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</si>
  <si>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</si>
  <si>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</si>
  <si>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</si>
  <si>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</si>
  <si>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</si>
  <si>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</si>
  <si>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</si>
  <si>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</si>
  <si>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</si>
  <si>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</si>
  <si>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</si>
  <si>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</si>
  <si>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</si>
  <si>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</si>
  <si>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</si>
  <si>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</si>
  <si>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</si>
  <si>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</si>
  <si>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</si>
  <si>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</si>
  <si>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</si>
  <si>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</si>
  <si>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</si>
  <si>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</si>
  <si>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</si>
  <si>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</si>
  <si>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</si>
  <si>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</si>
  <si>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</si>
  <si>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</si>
  <si>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</si>
  <si>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</si>
  <si>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</si>
  <si>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</si>
  <si>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</si>
  <si>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</si>
  <si>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</si>
  <si>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</si>
  <si>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</si>
  <si>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</si>
  <si>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</si>
  <si>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</si>
  <si>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</si>
  <si>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</si>
  <si>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</si>
  <si>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</si>
  <si>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</si>
  <si>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</si>
  <si>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</si>
  <si>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</si>
  <si>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</si>
  <si>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</si>
  <si>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</si>
  <si>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</si>
  <si>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</si>
  <si>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</si>
  <si>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</si>
  <si>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</si>
  <si>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</si>
  <si>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</si>
  <si>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</si>
  <si>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</si>
  <si>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</si>
  <si>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</si>
  <si>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</si>
  <si>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</si>
  <si>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</si>
  <si>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</si>
  <si>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</si>
  <si>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</si>
  <si>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</si>
  <si>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</si>
  <si>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</si>
  <si>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</si>
  <si>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</si>
  <si>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</si>
  <si>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</si>
  <si>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</si>
  <si>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</si>
  <si>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</si>
  <si>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</si>
  <si>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</si>
  <si>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</si>
  <si>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</si>
  <si>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</si>
  <si>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</si>
  <si>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</si>
  <si>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</si>
  <si>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</si>
  <si>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</si>
  <si>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</si>
  <si>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</si>
  <si>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</si>
  <si>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</si>
  <si>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</si>
  <si>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</si>
  <si>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</si>
  <si>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</si>
  <si>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</si>
  <si>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</si>
  <si>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</si>
  <si>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</si>
  <si>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</si>
  <si>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</si>
  <si>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</si>
  <si>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</si>
  <si>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</si>
  <si>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</si>
  <si>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</si>
  <si>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</si>
  <si>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</si>
  <si>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</si>
  <si>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</si>
  <si>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</si>
  <si>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</si>
  <si>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</si>
  <si>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</si>
  <si>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</si>
  <si>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</si>
  <si>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</si>
  <si>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</si>
  <si>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</si>
  <si>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</si>
  <si>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</si>
  <si>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</si>
  <si>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</si>
  <si>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</si>
  <si>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</si>
  <si>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</si>
  <si>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</si>
  <si>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</si>
  <si>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</si>
  <si>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</si>
  <si>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</si>
  <si>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</si>
  <si>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</si>
  <si>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</si>
  <si>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</si>
  <si>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</si>
  <si>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</si>
  <si>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</si>
  <si>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</si>
  <si>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</si>
  <si>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</si>
  <si>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</si>
  <si>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</si>
  <si>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</si>
  <si>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</si>
  <si>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</si>
  <si>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</si>
  <si>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</si>
  <si>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</si>
  <si>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</si>
  <si>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</si>
  <si>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</si>
  <si>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</si>
  <si>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</si>
  <si>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</si>
  <si>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</si>
  <si>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</si>
  <si>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</si>
  <si>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</si>
  <si>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</si>
  <si>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</si>
  <si>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</si>
  <si>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</si>
  <si>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</si>
  <si>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</si>
  <si>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</si>
  <si>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</si>
  <si>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</si>
  <si>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</si>
  <si>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</si>
  <si>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</si>
  <si>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</si>
  <si>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</si>
  <si>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</si>
  <si>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</si>
  <si>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</si>
  <si>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</si>
  <si>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</si>
  <si>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</si>
  <si>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</si>
  <si>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</si>
  <si>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</si>
  <si>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</si>
  <si>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</si>
  <si>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</si>
  <si>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</si>
  <si>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</si>
  <si>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</si>
  <si>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</si>
  <si>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</si>
  <si>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</si>
  <si>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</si>
  <si>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</si>
  <si>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</si>
  <si>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</si>
  <si>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</si>
  <si>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</si>
  <si>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</si>
  <si>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</si>
  <si>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</si>
  <si>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</si>
  <si>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</si>
  <si>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</si>
  <si>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</si>
  <si>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</si>
  <si>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</si>
  <si>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</si>
  <si>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</si>
  <si>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</si>
  <si>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</si>
  <si>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</si>
  <si>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</si>
  <si>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</si>
  <si>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</si>
  <si>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</si>
  <si>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</si>
  <si>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</si>
  <si>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</si>
  <si>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</si>
  <si>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</si>
  <si>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</si>
  <si>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</si>
  <si>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</si>
  <si>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</si>
  <si>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</si>
  <si>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</si>
  <si>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</si>
  <si>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</si>
  <si>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</si>
  <si>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</si>
  <si>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</si>
  <si>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</si>
  <si>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</si>
  <si>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</si>
  <si>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</si>
  <si>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</si>
  <si>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</si>
  <si>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</si>
  <si>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</si>
  <si>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</si>
  <si>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</si>
  <si>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</si>
  <si>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</si>
  <si>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</si>
  <si>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</si>
  <si>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</si>
  <si>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</si>
  <si>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</si>
  <si>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</si>
  <si>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</si>
  <si>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</si>
  <si>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</si>
  <si>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</si>
  <si>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</si>
  <si>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</si>
  <si>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</si>
  <si>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</si>
  <si>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</si>
  <si>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</si>
  <si>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</si>
  <si>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</si>
  <si>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</si>
  <si>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</si>
  <si>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</si>
  <si>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</si>
  <si>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</si>
  <si>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</si>
  <si>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</si>
  <si>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</si>
  <si>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</si>
  <si>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</si>
  <si>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</si>
  <si>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</si>
  <si>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</si>
  <si>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</si>
  <si>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</si>
  <si>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</si>
  <si>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</si>
  <si>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</si>
  <si>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</si>
  <si>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</si>
  <si>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</si>
  <si>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</si>
  <si>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</si>
  <si>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</si>
  <si>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</si>
  <si>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</si>
  <si>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</si>
  <si>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</si>
  <si>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</si>
  <si>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</si>
  <si>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</si>
  <si>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</si>
  <si>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</si>
  <si>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</si>
  <si>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</si>
  <si>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</si>
  <si>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</si>
  <si>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</si>
  <si>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</si>
  <si>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</si>
  <si>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</si>
  <si>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</si>
  <si>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</si>
  <si>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</si>
  <si>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</si>
  <si>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</si>
  <si>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</si>
  <si>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</si>
  <si>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</si>
  <si>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</si>
  <si>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</si>
  <si>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</si>
  <si>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</si>
  <si>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</si>
  <si>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</si>
  <si>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</si>
  <si>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</si>
  <si>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</si>
  <si>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</si>
  <si>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</si>
  <si>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</si>
  <si>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</si>
  <si>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</si>
  <si>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</si>
  <si>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</si>
  <si>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</si>
  <si>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</si>
  <si>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</si>
  <si>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</si>
  <si>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</si>
  <si>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</si>
  <si>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</si>
  <si>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</si>
  <si>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</si>
  <si>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</si>
  <si>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</si>
  <si>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</si>
  <si>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</si>
  <si>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</si>
  <si>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</si>
  <si>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</si>
  <si>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</si>
  <si>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</si>
  <si>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</si>
  <si>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</si>
  <si>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</si>
  <si>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</si>
  <si>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</si>
  <si>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</si>
  <si>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</si>
  <si>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</si>
  <si>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</si>
  <si>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</si>
  <si>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</si>
  <si>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</si>
  <si>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</si>
  <si>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</si>
  <si>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</si>
  <si>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</si>
  <si>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</si>
  <si>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</si>
  <si>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</si>
  <si>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</si>
  <si>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</si>
  <si>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</si>
  <si>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</si>
  <si>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</si>
  <si>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</si>
  <si>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</si>
  <si>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</si>
  <si>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</si>
  <si>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</si>
  <si>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</si>
  <si>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</si>
  <si>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</si>
  <si>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</si>
  <si>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</si>
  <si>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</si>
  <si>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</si>
  <si>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</si>
  <si>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</si>
  <si>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</si>
  <si>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</si>
  <si>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</si>
  <si>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</si>
  <si>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</si>
  <si>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</si>
  <si>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</si>
  <si>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</si>
  <si>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</si>
  <si>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</si>
  <si>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</si>
  <si>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</si>
  <si>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</si>
  <si>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</si>
  <si>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</si>
  <si>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</si>
  <si>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</si>
  <si>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</si>
  <si>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</si>
  <si>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</si>
  <si>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</si>
  <si>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</si>
  <si>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</si>
  <si>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</si>
  <si>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</si>
  <si>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</si>
  <si>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</si>
  <si>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</si>
  <si>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</si>
  <si>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</si>
  <si>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</si>
  <si>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</si>
  <si>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</si>
  <si>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</si>
  <si>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</si>
  <si>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</si>
  <si>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</si>
  <si>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</si>
  <si>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</si>
  <si>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</si>
  <si>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</si>
  <si>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</si>
  <si>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</si>
  <si>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</si>
  <si>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</si>
  <si>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</si>
  <si>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</si>
  <si>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</si>
  <si>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</si>
  <si>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</si>
  <si>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</si>
  <si>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</si>
  <si>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</si>
  <si>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</si>
  <si>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</si>
  <si>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</si>
  <si>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</si>
  <si>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</si>
  <si>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</si>
  <si>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</si>
  <si>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</si>
  <si>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</si>
  <si>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</si>
  <si>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</si>
  <si>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</si>
  <si>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</si>
  <si>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</si>
  <si>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</si>
  <si>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</si>
  <si>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</si>
  <si>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</si>
  <si>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</si>
  <si>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</si>
  <si>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</si>
  <si>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</si>
  <si>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</si>
  <si>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</si>
  <si>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</si>
  <si>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</si>
  <si>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</si>
  <si>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</si>
  <si>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</si>
  <si>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</si>
  <si>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</si>
  <si>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</si>
  <si>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</si>
  <si>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</si>
  <si>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</si>
  <si>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</si>
  <si>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</si>
  <si>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</si>
  <si>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</si>
  <si>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</si>
  <si>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</si>
  <si>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</si>
  <si>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</si>
  <si>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</si>
  <si>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</si>
  <si>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</si>
  <si>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</si>
  <si>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</si>
  <si>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</si>
  <si>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</si>
  <si>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</si>
  <si>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</si>
  <si>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</si>
  <si>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</si>
  <si>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</si>
  <si>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</si>
  <si>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</si>
  <si>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</si>
  <si>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</si>
  <si>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</si>
  <si>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</si>
  <si>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</si>
  <si>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</si>
  <si>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</si>
  <si>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</si>
  <si>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</si>
  <si>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</si>
  <si>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</si>
  <si>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</si>
  <si>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</si>
  <si>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</si>
  <si>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</si>
  <si>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</si>
  <si>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</si>
  <si>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</si>
  <si>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</si>
  <si>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</si>
  <si>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</si>
  <si>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</si>
  <si>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</si>
  <si>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</si>
  <si>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</si>
  <si>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</si>
  <si>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</si>
  <si>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</si>
  <si>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</si>
  <si>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</si>
  <si>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</si>
  <si>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</si>
  <si>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</si>
  <si>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</si>
  <si>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</si>
  <si>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</si>
  <si>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</si>
  <si>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</si>
  <si>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</si>
  <si>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</si>
  <si>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</si>
  <si>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</si>
  <si>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</si>
  <si>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</si>
  <si>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</si>
  <si>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</si>
  <si>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</si>
  <si>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</si>
  <si>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</si>
  <si>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</si>
  <si>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</si>
  <si>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</si>
  <si>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</si>
  <si>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</si>
  <si>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</si>
  <si>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</si>
  <si>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</si>
  <si>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</si>
  <si>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</si>
  <si>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</si>
  <si>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</si>
  <si>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</si>
  <si>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</si>
  <si>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</si>
  <si>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</si>
  <si>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</si>
  <si>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</si>
  <si>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</si>
  <si>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</si>
  <si>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</si>
  <si>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</si>
  <si>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</si>
  <si>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</si>
  <si>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</si>
  <si>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</si>
  <si>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</si>
  <si>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</si>
  <si>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</si>
  <si>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</si>
  <si>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</si>
  <si>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</si>
  <si>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</si>
  <si>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</si>
  <si>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</si>
  <si>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</si>
  <si>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</si>
  <si>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</si>
  <si>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</si>
  <si>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</si>
  <si>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</si>
  <si>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</si>
  <si>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</si>
  <si>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</si>
  <si>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</si>
  <si>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</si>
  <si>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</si>
  <si>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</si>
  <si>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</si>
  <si>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</si>
  <si>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</si>
  <si>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</si>
  <si>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</si>
  <si>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</si>
  <si>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</si>
  <si>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</si>
  <si>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</si>
  <si>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</si>
  <si>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</si>
  <si>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</si>
  <si>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</si>
  <si>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</si>
  <si>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</si>
  <si>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</si>
  <si>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</si>
  <si>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</si>
  <si>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</si>
  <si>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</si>
  <si>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</si>
  <si>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</si>
  <si>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</si>
  <si>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</si>
  <si>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</si>
  <si>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</si>
  <si>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</si>
  <si>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</si>
  <si>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</si>
  <si>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</si>
  <si>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</si>
  <si>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</si>
  <si>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</si>
  <si>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</si>
  <si>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</si>
  <si>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</si>
  <si>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</si>
  <si>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</si>
  <si>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</si>
  <si>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</si>
  <si>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</si>
  <si>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</si>
  <si>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</si>
  <si>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</si>
  <si>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</si>
  <si>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</si>
  <si>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</si>
  <si>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</si>
  <si>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</si>
  <si>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</si>
  <si>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</si>
  <si>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</si>
  <si>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</si>
  <si>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</si>
  <si>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</si>
  <si>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</si>
  <si>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</si>
  <si>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</si>
  <si>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</si>
  <si>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</si>
  <si>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</si>
  <si>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</si>
  <si>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</si>
  <si>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</si>
  <si>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</si>
  <si>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</si>
  <si>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</si>
  <si>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</si>
  <si>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</si>
  <si>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</si>
  <si>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</si>
  <si>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</si>
  <si>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</si>
  <si>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</si>
  <si>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</si>
  <si>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</si>
  <si>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</si>
  <si>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</si>
  <si>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</si>
  <si>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</si>
  <si>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</si>
  <si>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</si>
  <si>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</si>
  <si>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</si>
  <si>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</si>
  <si>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</si>
  <si>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</si>
  <si>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</si>
  <si>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</si>
  <si>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</si>
  <si>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</si>
  <si>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</si>
  <si>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</si>
  <si>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</si>
  <si>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</si>
  <si>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</si>
  <si>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</si>
  <si>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</si>
  <si>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</si>
  <si>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</si>
  <si>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</si>
  <si>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</si>
  <si>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</si>
  <si>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</si>
  <si>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</si>
  <si>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</si>
  <si>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</si>
  <si>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</si>
  <si>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</si>
  <si>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</si>
  <si>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</si>
  <si>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</si>
  <si>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</si>
  <si>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</si>
  <si>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</si>
  <si>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</si>
  <si>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</si>
  <si>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</si>
  <si>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</si>
  <si>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</si>
  <si>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</si>
  <si>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</si>
  <si>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</si>
  <si>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</si>
  <si>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</si>
  <si>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</si>
  <si>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</si>
  <si>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</si>
  <si>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</si>
  <si>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</si>
  <si>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</si>
  <si>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</si>
  <si>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</si>
  <si>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</si>
  <si>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</si>
  <si>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</si>
  <si>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</si>
  <si>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</si>
  <si>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</si>
  <si>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</si>
  <si>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</si>
  <si>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</si>
  <si>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</si>
  <si>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</si>
  <si>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</si>
  <si>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</si>
  <si>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</si>
  <si>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</si>
  <si>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</si>
  <si>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</si>
  <si>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</si>
  <si>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</si>
  <si>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</si>
  <si>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</si>
  <si>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</si>
  <si>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</si>
  <si>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</si>
  <si>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</si>
  <si>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</si>
  <si>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</si>
  <si>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</si>
  <si>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</si>
  <si>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</si>
  <si>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</si>
  <si>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</si>
  <si>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</si>
  <si>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</si>
  <si>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</si>
  <si>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</si>
  <si>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</si>
  <si>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</si>
  <si>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</si>
  <si>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</si>
  <si>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</si>
  <si>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</si>
  <si>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</si>
  <si>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</si>
  <si>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</si>
  <si>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</si>
  <si>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</si>
  <si>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</si>
  <si>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</si>
  <si>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</si>
  <si>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</si>
  <si>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</si>
  <si>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</si>
  <si>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</si>
  <si>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</si>
  <si>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</si>
  <si>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</si>
  <si>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</si>
  <si>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</si>
  <si>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</si>
  <si>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</si>
  <si>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</si>
  <si>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</si>
  <si>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</si>
  <si>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</si>
  <si>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</si>
  <si>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</si>
  <si>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</si>
  <si>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</si>
  <si>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</si>
  <si>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</si>
  <si>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</si>
  <si>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</si>
  <si>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</si>
  <si>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</si>
  <si>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</si>
  <si>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</si>
  <si>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</si>
  <si>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</si>
  <si>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</si>
  <si>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</si>
  <si>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</si>
  <si>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</si>
  <si>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</si>
  <si>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</si>
  <si>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</si>
  <si>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</si>
  <si>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</si>
  <si>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</si>
  <si>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</si>
  <si>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</si>
  <si>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</si>
  <si>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</si>
  <si>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</si>
  <si>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</si>
  <si>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</si>
  <si>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</si>
  <si>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</si>
  <si>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</si>
  <si>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</si>
  <si>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</si>
  <si>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</si>
  <si>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</si>
  <si>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</si>
  <si>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</si>
  <si>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</si>
  <si>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</si>
  <si>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</si>
  <si>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</si>
  <si>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</si>
  <si>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</si>
  <si>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</si>
  <si>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</si>
  <si>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</si>
  <si>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</si>
  <si>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</si>
  <si>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</si>
  <si>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</si>
  <si>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</si>
  <si>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</si>
  <si>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</si>
  <si>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</si>
  <si>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</si>
  <si>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</si>
  <si>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</si>
  <si>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</si>
  <si>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</si>
  <si>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</si>
  <si>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</si>
  <si>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</si>
  <si>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</si>
  <si>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</si>
  <si>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</si>
  <si>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</si>
  <si>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</si>
  <si>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</si>
  <si>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</si>
  <si>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</si>
  <si>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</si>
  <si>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</si>
  <si>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</si>
  <si>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</si>
  <si>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</si>
  <si>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</si>
  <si>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</si>
  <si>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</si>
  <si>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</si>
  <si>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</si>
  <si>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</si>
  <si>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</si>
  <si>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</si>
  <si>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</si>
  <si>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</si>
  <si>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</si>
  <si>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</si>
  <si>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</si>
  <si>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</si>
  <si>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</si>
  <si>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</si>
  <si>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</si>
  <si>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</si>
  <si>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</si>
  <si>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</si>
  <si>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</si>
  <si>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</si>
  <si>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</si>
  <si>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</si>
  <si>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</si>
  <si>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</si>
  <si>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</si>
  <si>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</si>
  <si>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</si>
  <si>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</si>
  <si>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</si>
  <si>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</si>
  <si>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</si>
  <si>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</si>
  <si>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</si>
  <si>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</si>
  <si>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</si>
  <si>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</si>
  <si>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</si>
  <si>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</si>
  <si>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</si>
  <si>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</si>
  <si>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</si>
  <si>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</si>
  <si>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</si>
  <si>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</si>
  <si>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</si>
  <si>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</si>
  <si>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</si>
  <si>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</si>
  <si>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</si>
  <si>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</si>
  <si>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</si>
  <si>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</si>
  <si>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</si>
  <si>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</si>
  <si>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</si>
  <si>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</si>
  <si>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</si>
  <si>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</si>
  <si>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</si>
  <si>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</si>
  <si>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</si>
  <si>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</si>
  <si>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</si>
  <si>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</si>
  <si>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</si>
  <si>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</si>
  <si>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</si>
  <si>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</si>
  <si>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</si>
  <si>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</si>
  <si>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</si>
  <si>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</si>
  <si>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</si>
  <si>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</si>
  <si>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</si>
  <si>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</si>
  <si>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</si>
  <si>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</si>
  <si>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</si>
  <si>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</si>
  <si>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</si>
  <si>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</si>
  <si>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</si>
  <si>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</si>
  <si>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</si>
  <si>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</si>
  <si>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</si>
  <si>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</si>
  <si>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</si>
  <si>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</si>
  <si>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</si>
  <si>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</si>
  <si>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</si>
  <si>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</si>
  <si>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</si>
  <si>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</si>
  <si>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</si>
  <si>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</si>
  <si>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</si>
  <si>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</si>
  <si>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</si>
  <si>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</si>
  <si>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</si>
  <si>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</si>
  <si>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</si>
  <si>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</si>
  <si>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</si>
  <si>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</si>
  <si>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</si>
  <si>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</si>
  <si>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</si>
  <si>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</si>
  <si>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</si>
  <si>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</si>
  <si>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</si>
  <si>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</si>
  <si>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</si>
  <si>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</si>
  <si>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</si>
  <si>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</si>
  <si>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</si>
  <si>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</si>
  <si>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</si>
  <si>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</si>
  <si>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</si>
  <si>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</si>
  <si>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</si>
  <si>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</si>
  <si>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</si>
  <si>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</si>
  <si>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</si>
  <si>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</si>
  <si>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</si>
  <si>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</si>
  <si>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</si>
  <si>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</si>
  <si>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</si>
  <si>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</si>
  <si>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</si>
  <si>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</si>
  <si>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</si>
  <si>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</si>
  <si>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</si>
  <si>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</si>
  <si>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</si>
  <si>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</si>
  <si>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</si>
  <si>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</si>
  <si>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</si>
  <si>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</si>
  <si>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</si>
  <si>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</si>
  <si>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</si>
  <si>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</si>
  <si>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</si>
  <si>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</si>
  <si>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</si>
  <si>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</si>
  <si>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</si>
  <si>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</si>
  <si>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</si>
  <si>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</si>
  <si>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</si>
  <si>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</si>
  <si>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</si>
  <si>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</si>
  <si>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</si>
  <si>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</si>
  <si>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</si>
  <si>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</si>
  <si>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</si>
  <si>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</si>
  <si>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</si>
  <si>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</si>
  <si>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</si>
  <si>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</si>
  <si>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</si>
  <si>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</si>
  <si>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</si>
  <si>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</si>
  <si>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</si>
  <si>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</si>
  <si>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</si>
  <si>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</si>
  <si>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</si>
  <si>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</si>
  <si>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</si>
  <si>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</si>
  <si>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</si>
  <si>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</si>
  <si>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</si>
  <si>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</si>
  <si>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</si>
  <si>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</si>
  <si>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</si>
  <si>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</si>
  <si>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</si>
  <si>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</si>
  <si>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</si>
  <si>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</si>
  <si>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</si>
  <si>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</si>
  <si>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</si>
  <si>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</si>
  <si>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</si>
  <si>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</si>
  <si>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</si>
  <si>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</si>
  <si>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</si>
  <si>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</si>
  <si>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</si>
  <si>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</si>
  <si>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</si>
  <si>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</si>
  <si>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</si>
  <si>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</si>
  <si>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</si>
  <si>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</si>
  <si>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</si>
  <si>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</si>
  <si>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</si>
  <si>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</si>
  <si>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</si>
  <si>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</si>
  <si>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</si>
  <si>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</si>
  <si>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</si>
  <si>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</si>
  <si>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</si>
  <si>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</si>
  <si>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</si>
  <si>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</si>
  <si>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</si>
  <si>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</si>
  <si>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</si>
  <si>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</si>
  <si>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</si>
  <si>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</si>
  <si>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</si>
  <si>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</si>
  <si>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</si>
  <si>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</si>
  <si>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</si>
  <si>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</si>
  <si>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</si>
  <si>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</si>
  <si>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</si>
  <si>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</si>
  <si>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</si>
  <si>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</si>
  <si>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</si>
  <si>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</si>
  <si>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</si>
  <si>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</si>
  <si>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</si>
  <si>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</si>
  <si>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</si>
  <si>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</si>
  <si>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</si>
  <si>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</si>
  <si>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</si>
  <si>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</si>
  <si>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</si>
  <si>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</si>
  <si>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</si>
  <si>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</si>
  <si>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</si>
  <si>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</si>
  <si>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</si>
  <si>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</si>
  <si>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</si>
  <si>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</si>
  <si>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</si>
  <si>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</si>
  <si>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</si>
  <si>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</si>
  <si>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</si>
  <si>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</si>
  <si>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</si>
  <si>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</si>
  <si>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</si>
  <si>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</si>
  <si>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</si>
  <si>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</si>
  <si>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</si>
  <si>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</si>
  <si>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</si>
  <si>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</si>
  <si>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</si>
  <si>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</si>
  <si>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</si>
  <si>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</si>
  <si>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</si>
  <si>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</si>
  <si>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</si>
  <si>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</si>
  <si>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</si>
  <si>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</si>
  <si>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</si>
  <si>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</si>
  <si>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</si>
  <si>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</si>
  <si>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</si>
  <si>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</si>
  <si>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</si>
  <si>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</si>
  <si>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</si>
  <si>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</si>
  <si>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</si>
  <si>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</si>
  <si>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</si>
  <si>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</si>
  <si>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</si>
  <si>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</si>
  <si>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</si>
  <si>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</si>
  <si>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</si>
  <si>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</si>
  <si>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</si>
  <si>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</si>
  <si>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</si>
  <si>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</si>
  <si>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</si>
  <si>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</si>
  <si>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</si>
  <si>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</si>
  <si>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</si>
  <si>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</si>
  <si>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</si>
  <si>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</si>
  <si>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</si>
  <si>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</si>
  <si>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</si>
  <si>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</si>
  <si>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</si>
  <si>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</si>
  <si>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</si>
  <si>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</si>
  <si>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</si>
  <si>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</si>
  <si>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</si>
  <si>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</si>
  <si>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</si>
  <si>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</si>
  <si>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</si>
  <si>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</si>
  <si>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</si>
  <si>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</si>
  <si>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</si>
  <si>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</si>
  <si>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</si>
  <si>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</si>
  <si>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</si>
  <si>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</si>
  <si>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</si>
  <si>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</si>
  <si>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</si>
  <si>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</si>
  <si>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</si>
  <si>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</si>
  <si>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</si>
  <si>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</si>
  <si>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</si>
  <si>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</si>
  <si>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</si>
  <si>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</si>
  <si>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</si>
  <si>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</si>
  <si>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</si>
  <si>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</si>
  <si>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</si>
  <si>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</si>
  <si>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</si>
  <si>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</si>
  <si>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</si>
  <si>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</si>
  <si>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</si>
  <si>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</si>
  <si>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</si>
  <si>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</si>
  <si>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</si>
  <si>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</si>
  <si>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</si>
  <si>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</si>
  <si>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</si>
  <si>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</si>
  <si>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</si>
  <si>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</si>
  <si>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</si>
  <si>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</si>
  <si>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</si>
  <si>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</si>
  <si>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</si>
  <si>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</si>
  <si>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</si>
  <si>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</si>
  <si>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</si>
  <si>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</si>
  <si>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</si>
  <si>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</si>
  <si>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</si>
  <si>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</si>
  <si>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</si>
  <si>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</si>
  <si>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</si>
  <si>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</si>
  <si>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</si>
  <si>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</si>
  <si>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</si>
  <si>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</si>
  <si>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</si>
  <si>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</si>
  <si>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</si>
  <si>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</si>
  <si>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</si>
  <si>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</si>
  <si>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</si>
  <si>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</si>
  <si>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</si>
  <si>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</si>
  <si>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</si>
  <si>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</si>
  <si>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</si>
  <si>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</si>
  <si>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</si>
  <si>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</si>
  <si>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</si>
  <si>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</si>
  <si>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</si>
  <si>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</si>
  <si>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</si>
  <si>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</si>
  <si>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</si>
  <si>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</si>
  <si>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</si>
  <si>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</si>
  <si>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</si>
  <si>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</si>
  <si>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</si>
  <si>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</si>
  <si>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</si>
  <si>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</si>
  <si>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</si>
  <si>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</si>
  <si>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</si>
  <si>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</si>
  <si>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</si>
  <si>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</si>
  <si>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</si>
  <si>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</si>
  <si>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</si>
  <si>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</si>
  <si>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</si>
  <si>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</si>
  <si>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</si>
  <si>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</si>
  <si>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</si>
  <si>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</si>
  <si>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</si>
  <si>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</si>
  <si>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</si>
  <si>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</si>
  <si>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</si>
  <si>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</si>
  <si>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</si>
  <si>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</si>
  <si>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</si>
  <si>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</si>
  <si>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</si>
  <si>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</si>
  <si>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</si>
  <si>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</si>
  <si>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</si>
  <si>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</si>
  <si>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</si>
  <si>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</si>
  <si>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</si>
  <si>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</si>
  <si>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</si>
  <si>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</si>
  <si>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</si>
  <si>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</si>
  <si>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</si>
  <si>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</si>
  <si>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</si>
  <si>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</si>
  <si>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</si>
  <si>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</si>
  <si>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</si>
  <si>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</si>
  <si>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</si>
  <si>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</si>
  <si>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</si>
  <si>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</si>
  <si>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</si>
  <si>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</si>
  <si>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</si>
  <si>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</si>
  <si>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</si>
  <si>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</si>
  <si>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</si>
  <si>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</si>
  <si>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</si>
  <si>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</si>
  <si>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</si>
  <si>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</si>
  <si>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</si>
  <si>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</si>
  <si>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</si>
  <si>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</si>
  <si>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</si>
  <si>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</si>
  <si>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</si>
  <si>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</si>
  <si>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</si>
  <si>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</si>
  <si>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</si>
  <si>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</si>
  <si>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</si>
  <si>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</si>
  <si>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</si>
  <si>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</si>
  <si>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</si>
  <si>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</si>
  <si>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</si>
  <si>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</si>
  <si>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</si>
  <si>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</si>
  <si>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</si>
  <si>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</si>
  <si>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</si>
  <si>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</si>
  <si>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</si>
  <si>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</si>
  <si>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</si>
  <si>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</si>
  <si>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</si>
  <si>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</si>
  <si>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</si>
  <si>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</si>
  <si>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</si>
  <si>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</si>
  <si>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</si>
  <si>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</si>
  <si>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</si>
  <si>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</si>
  <si>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</si>
  <si>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</si>
  <si>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</si>
  <si>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</si>
  <si>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</si>
  <si>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</si>
  <si>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</si>
  <si>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</si>
  <si>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</si>
  <si>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</si>
  <si>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</si>
  <si>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</si>
  <si>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</si>
  <si>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</si>
  <si>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</si>
  <si>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</si>
  <si>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</si>
  <si>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</si>
  <si>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</si>
  <si>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</si>
  <si>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</si>
  <si>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</si>
  <si>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</si>
  <si>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</si>
  <si>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</si>
  <si>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</si>
  <si>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</si>
  <si>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</si>
  <si>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</si>
  <si>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</si>
  <si>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</si>
  <si>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</si>
  <si>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</si>
  <si>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</si>
  <si>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</si>
  <si>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</si>
  <si>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</si>
  <si>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</si>
  <si>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</si>
  <si>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</si>
  <si>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</si>
  <si>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</si>
  <si>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</si>
  <si>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</si>
  <si>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</si>
  <si>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</si>
  <si>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</si>
  <si>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</si>
  <si>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</si>
  <si>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</si>
  <si>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</si>
  <si>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</si>
  <si>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</si>
  <si>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</si>
  <si>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</si>
  <si>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</si>
  <si>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</si>
  <si>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</si>
  <si>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</si>
  <si>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</si>
  <si>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</si>
  <si>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</si>
  <si>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</si>
  <si>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</si>
  <si>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</si>
  <si>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</si>
  <si>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</si>
  <si>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</si>
  <si>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</si>
  <si>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</si>
  <si>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</si>
  <si>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</si>
  <si>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</si>
  <si>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</si>
  <si>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</si>
  <si>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</si>
  <si>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</si>
  <si>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</si>
  <si>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</si>
  <si>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</si>
  <si>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</si>
  <si>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</si>
  <si>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</si>
  <si>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</si>
  <si>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</si>
  <si>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</si>
  <si>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</si>
  <si>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</si>
  <si>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</si>
  <si>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</si>
  <si>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</si>
  <si>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</si>
  <si>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</si>
  <si>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</si>
  <si>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</si>
  <si>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</si>
  <si>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</si>
  <si>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</si>
  <si>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</si>
  <si>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</si>
  <si>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</si>
  <si>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</si>
  <si>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</si>
  <si>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</si>
  <si>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</si>
  <si>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</si>
  <si>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</si>
  <si>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</si>
  <si>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</si>
  <si>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</si>
  <si>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</si>
  <si>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</si>
  <si>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</si>
  <si>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</si>
  <si>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</si>
  <si>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</si>
  <si>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</si>
  <si>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</si>
  <si>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</si>
  <si>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</si>
  <si>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</si>
  <si>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</si>
  <si>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</si>
  <si>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</si>
  <si>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</si>
  <si>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</si>
  <si>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</si>
  <si>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</si>
  <si>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</si>
  <si>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</si>
  <si>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</si>
  <si>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</si>
  <si>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</si>
  <si>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</si>
  <si>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</si>
  <si>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</si>
  <si>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</si>
  <si>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</si>
  <si>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</si>
  <si>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</si>
  <si>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</si>
  <si>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</si>
  <si>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</si>
  <si>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</si>
  <si>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</si>
  <si>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</si>
  <si>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</si>
  <si>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</si>
  <si>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</si>
  <si>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</si>
  <si>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</si>
  <si>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</si>
  <si>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</si>
  <si>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</si>
  <si>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</si>
  <si>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</si>
  <si>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</si>
  <si>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</si>
  <si>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</si>
  <si>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</si>
  <si>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</si>
  <si>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</si>
  <si>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</si>
  <si>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</si>
  <si>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</si>
  <si>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</si>
  <si>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</si>
  <si>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</si>
  <si>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</si>
  <si>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</si>
  <si>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</si>
  <si>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</si>
  <si>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</si>
  <si>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</si>
  <si>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</si>
  <si>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</si>
  <si>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</si>
  <si>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</si>
  <si>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</si>
  <si>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</si>
  <si>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</si>
  <si>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</si>
  <si>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</si>
  <si>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</si>
  <si>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</si>
  <si>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</si>
  <si>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</si>
  <si>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</si>
  <si>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</si>
  <si>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</si>
  <si>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</si>
  <si>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</si>
  <si>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</si>
  <si>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</si>
  <si>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</si>
  <si>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</si>
  <si>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</si>
  <si>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</si>
  <si>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</si>
  <si>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</si>
  <si>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</si>
  <si>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</si>
  <si>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</si>
  <si>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</si>
  <si>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</si>
  <si>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</si>
  <si>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</si>
  <si>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</si>
  <si>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</si>
  <si>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</si>
  <si>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</si>
  <si>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</si>
  <si>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</si>
  <si>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</si>
  <si>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</si>
  <si>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</si>
  <si>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</si>
  <si>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</si>
  <si>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</si>
  <si>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</si>
  <si>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</si>
  <si>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</si>
  <si>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</si>
  <si>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</si>
  <si>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</si>
  <si>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</si>
  <si>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</si>
  <si>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</si>
  <si>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</si>
  <si>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</si>
  <si>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</si>
  <si>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</si>
  <si>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</si>
  <si>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</si>
  <si>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</si>
  <si>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</si>
  <si>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</si>
  <si>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</si>
  <si>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</si>
  <si>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</si>
  <si>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</si>
  <si>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</si>
  <si>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</si>
  <si>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</si>
  <si>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</si>
  <si>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</si>
  <si>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</si>
  <si>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</si>
  <si>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</si>
  <si>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</si>
  <si>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</si>
  <si>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</si>
  <si>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</si>
  <si>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</si>
  <si>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</si>
  <si>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</si>
  <si>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</si>
  <si>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</si>
  <si>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</si>
  <si>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</si>
  <si>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</si>
  <si>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</si>
  <si>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</si>
  <si>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</si>
  <si>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</si>
  <si>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</si>
  <si>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</si>
  <si>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</si>
  <si>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</si>
  <si>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</si>
  <si>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</si>
  <si>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</si>
  <si>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</si>
  <si>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</si>
  <si>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</si>
  <si>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</si>
  <si>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</si>
  <si>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</si>
  <si>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</si>
  <si>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</si>
  <si>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</si>
  <si>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</si>
  <si>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</si>
  <si>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</si>
  <si>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</si>
  <si>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</si>
  <si>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</si>
  <si>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</si>
  <si>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</si>
  <si>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</si>
  <si>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</si>
  <si>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</si>
  <si>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</si>
  <si>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</si>
  <si>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</si>
  <si>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</si>
  <si>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</si>
  <si>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</si>
  <si>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</si>
  <si>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</si>
  <si>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</si>
  <si>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</si>
  <si>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</si>
  <si>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</si>
  <si>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</si>
  <si>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</si>
  <si>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</si>
  <si>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</si>
  <si>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</si>
  <si>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</si>
  <si>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</si>
  <si>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</si>
  <si>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</si>
  <si>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</si>
  <si>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</si>
  <si>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</si>
  <si>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</si>
  <si>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</si>
  <si>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</si>
  <si>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</si>
  <si>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</si>
  <si>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</si>
  <si>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</si>
  <si>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</si>
  <si>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</si>
  <si>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</si>
  <si>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</si>
  <si>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</si>
  <si>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</si>
  <si>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</si>
  <si>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</si>
  <si>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</si>
  <si>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</si>
  <si>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</si>
  <si>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</si>
  <si>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</si>
  <si>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</si>
  <si>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</si>
  <si>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</si>
  <si>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</si>
  <si>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</si>
  <si>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</si>
  <si>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</si>
  <si>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</si>
  <si>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</si>
  <si>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</si>
  <si>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</si>
  <si>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</si>
  <si>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</si>
  <si>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</si>
  <si>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</si>
  <si>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</si>
  <si>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</si>
  <si>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</si>
  <si>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</si>
  <si>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</si>
  <si>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</si>
  <si>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</si>
  <si>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</si>
  <si>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</si>
  <si>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</si>
  <si>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</si>
  <si>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</si>
  <si>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</si>
  <si>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</si>
  <si>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</si>
  <si>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</si>
  <si>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</si>
  <si>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</si>
  <si>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</si>
  <si>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</si>
  <si>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</si>
  <si>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</si>
  <si>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</si>
  <si>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</si>
  <si>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</si>
  <si>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</si>
  <si>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</si>
  <si>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</si>
  <si>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</si>
  <si>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</si>
  <si>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</si>
  <si>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</si>
  <si>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</si>
  <si>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</si>
  <si>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</si>
  <si>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</si>
  <si>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</si>
  <si>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</si>
  <si>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</si>
  <si>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</si>
  <si>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</si>
  <si>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</si>
  <si>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</si>
  <si>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</si>
  <si>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</si>
  <si>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</si>
  <si>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</si>
  <si>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</si>
  <si>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</si>
  <si>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</si>
  <si>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</si>
  <si>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</si>
  <si>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</si>
  <si>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</si>
  <si>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</si>
  <si>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</si>
  <si>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</si>
  <si>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</si>
  <si>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</si>
  <si>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</si>
  <si>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</si>
  <si>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</si>
  <si>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</si>
  <si>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</si>
  <si>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</si>
  <si>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</si>
  <si>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</si>
  <si>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</si>
  <si>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</si>
  <si>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</si>
  <si>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</si>
  <si>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</si>
  <si>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</si>
  <si>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</si>
  <si>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</si>
  <si>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</si>
  <si>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</si>
  <si>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</si>
  <si>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</si>
  <si>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</si>
  <si>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</si>
  <si>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</si>
  <si>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</si>
  <si>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</si>
  <si>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</si>
  <si>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</si>
  <si>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</si>
  <si>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</si>
  <si>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</si>
  <si>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</si>
  <si>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</si>
  <si>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</si>
  <si>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</si>
  <si>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</si>
  <si>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</si>
  <si>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</si>
  <si>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</si>
  <si>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</si>
  <si>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</si>
  <si>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</si>
  <si>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</si>
  <si>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</si>
  <si>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</si>
  <si>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</si>
  <si>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</si>
  <si>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</si>
  <si>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</si>
  <si>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</si>
  <si>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</si>
  <si>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</si>
  <si>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</si>
  <si>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</si>
  <si>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</si>
  <si>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</si>
  <si>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</si>
  <si>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</si>
  <si>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</si>
  <si>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</si>
  <si>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</si>
  <si>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</si>
  <si>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</si>
  <si>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</si>
  <si>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</si>
  <si>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</si>
  <si>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</si>
  <si>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</si>
  <si>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</si>
  <si>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</si>
  <si>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</si>
  <si>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</si>
  <si>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</si>
  <si>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</si>
  <si>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</si>
  <si>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</si>
  <si>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</si>
  <si>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</si>
  <si>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</si>
  <si>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</si>
  <si>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</si>
  <si>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</si>
  <si>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</si>
  <si>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</si>
  <si>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</si>
  <si>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</si>
  <si>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</si>
  <si>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</si>
  <si>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</si>
  <si>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</si>
  <si>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</si>
  <si>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</si>
  <si>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</si>
  <si>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</si>
  <si>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</si>
  <si>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</si>
  <si>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</si>
  <si>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</si>
  <si>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</si>
  <si>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</si>
  <si>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</si>
  <si>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</si>
  <si>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</si>
  <si>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</si>
  <si>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</si>
  <si>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</si>
  <si>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</si>
  <si>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</si>
  <si>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</si>
  <si>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</si>
  <si>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</si>
  <si>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</si>
  <si>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</si>
  <si>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</si>
  <si>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</si>
  <si>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</si>
  <si>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</si>
  <si>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</si>
  <si>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</si>
  <si>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</si>
  <si>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</si>
  <si>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</si>
  <si>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</si>
  <si>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</si>
  <si>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</si>
  <si>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</si>
  <si>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</si>
  <si>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</si>
  <si>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</si>
  <si>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</si>
  <si>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</si>
  <si>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</si>
  <si>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</si>
  <si>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</si>
  <si>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</si>
  <si>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</si>
  <si>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</si>
  <si>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</si>
  <si>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</si>
  <si>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</si>
  <si>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</si>
  <si>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</si>
  <si>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</si>
  <si>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</si>
  <si>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</si>
  <si>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</si>
  <si>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</si>
  <si>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</si>
  <si>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</si>
  <si>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</si>
  <si>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</si>
  <si>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</si>
  <si>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</si>
  <si>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</si>
  <si>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</si>
  <si>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</si>
  <si>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</si>
  <si>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</si>
  <si>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</si>
  <si>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</si>
  <si>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</si>
  <si>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</si>
  <si>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</si>
  <si>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</si>
  <si>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</si>
  <si>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</si>
  <si>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</si>
  <si>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</si>
  <si>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</si>
  <si>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</si>
  <si>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</si>
  <si>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</si>
  <si>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</si>
  <si>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</si>
  <si>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</si>
  <si>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</si>
  <si>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</si>
  <si>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</si>
  <si>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</si>
  <si>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</si>
  <si>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</si>
  <si>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</si>
  <si>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</si>
  <si>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</si>
  <si>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</si>
  <si>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</si>
  <si>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</si>
  <si>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</si>
  <si>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</si>
  <si>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</si>
  <si>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</si>
  <si>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</si>
  <si>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</si>
  <si>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</si>
  <si>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</si>
  <si>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</si>
  <si>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</si>
  <si>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</si>
  <si>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</si>
  <si>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</si>
  <si>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</si>
  <si>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</si>
  <si>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</si>
  <si>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</si>
  <si>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</si>
  <si>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</si>
  <si>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</si>
  <si>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</si>
  <si>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</si>
  <si>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</si>
  <si>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</si>
  <si>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</si>
  <si>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</si>
  <si>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</si>
  <si>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</si>
  <si>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</si>
  <si>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</si>
  <si>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</si>
  <si>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</si>
  <si>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</si>
  <si>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</si>
  <si>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</si>
  <si>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</si>
  <si>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</si>
  <si>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</si>
  <si>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</si>
  <si>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</si>
  <si>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</si>
  <si>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</si>
  <si>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</si>
  <si>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</si>
  <si>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</si>
  <si>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</si>
  <si>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</si>
  <si>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</si>
  <si>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</si>
  <si>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</si>
  <si>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</si>
  <si>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</si>
  <si>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</si>
  <si>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</si>
  <si>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</si>
  <si>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</si>
  <si>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</si>
  <si>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</si>
  <si>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</si>
  <si>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</si>
  <si>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</si>
  <si>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</si>
  <si>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</si>
  <si>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</si>
  <si>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</si>
  <si>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</si>
  <si>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</si>
  <si>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</si>
  <si>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</si>
  <si>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</si>
  <si>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</si>
  <si>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</si>
  <si>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</si>
  <si>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</si>
  <si>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</si>
  <si>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</si>
  <si>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</si>
  <si>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</si>
  <si>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</si>
  <si>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</si>
  <si>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</si>
  <si>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</si>
  <si>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</si>
  <si>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</si>
  <si>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</si>
  <si>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</si>
  <si>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</si>
  <si>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</si>
  <si>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</si>
  <si>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</si>
  <si>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</si>
  <si>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</si>
  <si>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</si>
  <si>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</si>
  <si>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</si>
  <si>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</si>
  <si>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</si>
  <si>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</si>
  <si>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</si>
  <si>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</si>
  <si>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</si>
  <si>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</si>
  <si>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</si>
  <si>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</si>
  <si>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</si>
  <si>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</si>
  <si>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</si>
  <si>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</si>
  <si>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</si>
  <si>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</si>
  <si>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</si>
  <si>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</si>
  <si>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</si>
  <si>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</si>
  <si>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</si>
  <si>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</si>
  <si>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</si>
  <si>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</si>
  <si>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</si>
  <si>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</si>
  <si>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</si>
  <si>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</si>
  <si>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</si>
  <si>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</si>
  <si>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</si>
  <si>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</si>
  <si>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</si>
  <si>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</si>
  <si>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</si>
  <si>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</si>
  <si>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</si>
  <si>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</si>
  <si>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</si>
  <si>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</si>
  <si>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</si>
  <si>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</si>
  <si>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</si>
  <si>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</si>
  <si>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</si>
  <si>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</si>
  <si>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</si>
  <si>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</si>
  <si>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</si>
  <si>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</si>
  <si>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</si>
  <si>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</si>
  <si>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</si>
  <si>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</si>
  <si>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</si>
  <si>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</si>
  <si>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</si>
  <si>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</si>
  <si>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</si>
  <si>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</si>
  <si>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</si>
  <si>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</si>
  <si>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</si>
  <si>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</si>
  <si>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</si>
  <si>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</si>
  <si>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</si>
  <si>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</si>
  <si>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</si>
  <si>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</si>
  <si>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</si>
  <si>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</si>
  <si>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</si>
  <si>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</si>
  <si>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</si>
  <si>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</si>
  <si>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</si>
  <si>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</si>
  <si>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</si>
  <si>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</si>
  <si>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</si>
  <si>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</si>
  <si>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</si>
  <si>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</si>
  <si>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</si>
  <si>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</si>
  <si>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</si>
  <si>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</si>
  <si>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</si>
  <si>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</si>
  <si>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</si>
  <si>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</si>
  <si>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</si>
  <si>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</si>
  <si>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</si>
  <si>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</si>
  <si>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</si>
  <si>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</si>
  <si>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</si>
  <si>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</si>
  <si>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</si>
  <si>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</si>
  <si>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</si>
  <si>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</si>
  <si>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</si>
  <si>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</si>
  <si>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</si>
  <si>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</si>
  <si>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</si>
  <si>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</si>
  <si>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</si>
  <si>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</si>
  <si>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</si>
  <si>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</si>
  <si>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</si>
  <si>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</si>
  <si>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</si>
  <si>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</si>
  <si>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</si>
  <si>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</si>
  <si>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</si>
  <si>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</si>
  <si>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</si>
  <si>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</si>
  <si>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</si>
  <si>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</si>
  <si>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</si>
  <si>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</si>
  <si>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</si>
  <si>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</si>
  <si>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</si>
  <si>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</si>
  <si>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</si>
  <si>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</si>
  <si>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</si>
  <si>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</si>
  <si>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</si>
  <si>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</si>
  <si>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</si>
  <si>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</si>
  <si>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</si>
  <si>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</si>
  <si>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</si>
  <si>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</si>
  <si>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</si>
  <si>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</si>
  <si>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</si>
  <si>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</si>
  <si>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</si>
  <si>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</si>
  <si>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</si>
  <si>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</si>
  <si>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</si>
  <si>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</si>
  <si>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</si>
  <si>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</si>
  <si>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</si>
  <si>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</si>
  <si>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</si>
  <si>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</si>
  <si>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</si>
  <si>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</si>
  <si>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</si>
  <si>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</si>
  <si>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</si>
  <si>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</si>
  <si>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</si>
  <si>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</si>
  <si>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</si>
  <si>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</si>
  <si>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</si>
  <si>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</si>
  <si>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</si>
  <si>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</si>
  <si>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</si>
  <si>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</si>
  <si>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</si>
  <si>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</si>
  <si>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</si>
  <si>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</si>
  <si>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</si>
  <si>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</si>
  <si>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</si>
  <si>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</si>
  <si>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</si>
  <si>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</si>
  <si>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</si>
  <si>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</si>
  <si>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</si>
  <si>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</si>
  <si>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</si>
  <si>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</si>
  <si>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</si>
  <si>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</si>
  <si>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</si>
  <si>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</si>
  <si>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</si>
  <si>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</si>
  <si>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</si>
  <si>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</si>
  <si>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</si>
  <si>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</si>
  <si>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</si>
  <si>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</si>
  <si>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</si>
  <si>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</si>
  <si>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</si>
  <si>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</si>
  <si>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</si>
  <si>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</si>
  <si>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</si>
  <si>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</si>
  <si>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</si>
  <si>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</si>
  <si>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</si>
  <si>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</si>
  <si>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</si>
  <si>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</si>
  <si>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</si>
  <si>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</si>
  <si>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</si>
  <si>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</si>
  <si>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</si>
  <si>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</si>
  <si>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</si>
  <si>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</si>
  <si>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</si>
  <si>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</si>
  <si>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</si>
  <si>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</si>
  <si>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</si>
  <si>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</si>
  <si>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</si>
  <si>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</si>
  <si>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</si>
  <si>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</si>
  <si>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</si>
  <si>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</si>
  <si>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</si>
  <si>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</si>
  <si>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</si>
  <si>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</si>
  <si>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</si>
  <si>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</si>
  <si>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</si>
  <si>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</si>
  <si>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</si>
  <si>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</si>
  <si>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</si>
  <si>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</si>
  <si>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</si>
  <si>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</si>
  <si>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</si>
  <si>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</si>
  <si>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</si>
  <si>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</si>
  <si>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</si>
  <si>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</si>
  <si>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</si>
  <si>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</si>
  <si>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</si>
  <si>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</si>
  <si>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</si>
  <si>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</si>
  <si>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</si>
  <si>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</si>
  <si>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</si>
  <si>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</si>
  <si>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</si>
  <si>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</si>
  <si>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</si>
  <si>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</si>
  <si>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</si>
  <si>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</si>
  <si>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</si>
  <si>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</si>
  <si>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</si>
  <si>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</si>
  <si>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</si>
  <si>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</si>
  <si>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</si>
  <si>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</si>
  <si>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</si>
  <si>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</si>
  <si>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</si>
  <si>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</si>
  <si>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</si>
  <si>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</si>
  <si>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</si>
  <si>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</si>
  <si>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</si>
  <si>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</si>
  <si>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</si>
  <si>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</si>
  <si>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</si>
  <si>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</si>
  <si>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</si>
  <si>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</si>
  <si>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</si>
  <si>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</si>
  <si>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</si>
  <si>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</si>
  <si>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</si>
  <si>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</si>
  <si>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</si>
  <si>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</si>
  <si>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</si>
  <si>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</si>
  <si>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</si>
  <si>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</si>
  <si>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</si>
  <si>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</si>
  <si>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</si>
  <si>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</si>
  <si>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</si>
  <si>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</si>
  <si>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</si>
  <si>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</si>
  <si>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</si>
  <si>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</si>
  <si>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</si>
  <si>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</si>
  <si>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</si>
  <si>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</si>
  <si>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</si>
  <si>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</si>
  <si>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</si>
  <si>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</si>
  <si>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</si>
  <si>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</si>
  <si>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</si>
  <si>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</si>
  <si>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</si>
  <si>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</si>
  <si>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</si>
  <si>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</si>
  <si>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</si>
  <si>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</si>
  <si>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</si>
  <si>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</si>
  <si>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</si>
  <si>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</si>
  <si>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</si>
  <si>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</si>
  <si>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</si>
  <si>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</si>
  <si>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</si>
  <si>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</si>
  <si>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</si>
  <si>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</si>
  <si>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</si>
  <si>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</si>
  <si>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</si>
  <si>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</si>
  <si>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</si>
  <si>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</si>
  <si>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</si>
  <si>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</si>
  <si>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</si>
  <si>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</si>
  <si>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</si>
  <si>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</si>
  <si>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</si>
  <si>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</si>
  <si>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</si>
  <si>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</si>
  <si>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</si>
  <si>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</si>
  <si>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</si>
  <si>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</si>
  <si>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</si>
  <si>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</si>
  <si>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</si>
  <si>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</si>
  <si>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</si>
  <si>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</si>
  <si>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</si>
  <si>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</si>
  <si>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</si>
  <si>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</si>
  <si>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</si>
  <si>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</si>
  <si>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</si>
  <si>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</si>
  <si>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</si>
  <si>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</si>
  <si>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</si>
  <si>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</si>
  <si>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</si>
  <si>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</si>
  <si>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</si>
  <si>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</si>
  <si>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</si>
  <si>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</si>
  <si>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</si>
  <si>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</si>
  <si>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</si>
  <si>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</si>
  <si>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</si>
  <si>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</si>
  <si>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</si>
  <si>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</si>
  <si>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</si>
  <si>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</si>
  <si>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</si>
  <si>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</si>
  <si>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</si>
  <si>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</si>
  <si>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</si>
  <si>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</si>
  <si>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</si>
  <si>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</si>
  <si>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</si>
  <si>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</si>
  <si>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</si>
  <si>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</si>
  <si>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</si>
  <si>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</si>
  <si>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</si>
  <si>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</si>
  <si>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</si>
  <si>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</si>
  <si>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</si>
  <si>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</si>
  <si>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</si>
  <si>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</si>
  <si>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</si>
  <si>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</si>
  <si>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</si>
  <si>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</si>
  <si>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</si>
  <si>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</si>
  <si>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</si>
  <si>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</si>
  <si>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</si>
  <si>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</si>
  <si>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</si>
  <si>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</si>
  <si>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</si>
  <si>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</si>
  <si>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</si>
  <si>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</si>
  <si>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</si>
  <si>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</si>
  <si>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</si>
  <si>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</si>
  <si>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</si>
  <si>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</si>
  <si>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</si>
  <si>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</si>
  <si>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</si>
  <si>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</si>
  <si>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</si>
  <si>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</si>
  <si>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</si>
  <si>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</si>
  <si>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</si>
  <si>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</si>
  <si>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</si>
  <si>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</si>
  <si>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</si>
  <si>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</si>
  <si>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</si>
  <si>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</si>
  <si>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</si>
  <si>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</si>
  <si>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</si>
  <si>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</si>
  <si>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</si>
  <si>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</si>
  <si>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</si>
  <si>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</si>
  <si>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</si>
  <si>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</si>
  <si>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</si>
  <si>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</si>
  <si>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</si>
  <si>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</si>
  <si>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</si>
  <si>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</si>
  <si>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</si>
  <si>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</si>
  <si>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</si>
  <si>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</si>
  <si>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</si>
  <si>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</si>
  <si>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</si>
  <si>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</si>
  <si>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</si>
  <si>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</si>
  <si>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</si>
  <si>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</si>
  <si>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</si>
  <si>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</si>
  <si>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</si>
  <si>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</si>
  <si>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</si>
  <si>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</si>
  <si>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</si>
  <si>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</si>
  <si>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</si>
  <si>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</si>
  <si>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</si>
  <si>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</si>
  <si>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</si>
  <si>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</si>
  <si>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</si>
  <si>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</si>
  <si>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</si>
  <si>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</si>
  <si>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</si>
  <si>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</si>
  <si>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</si>
  <si>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</si>
  <si>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</si>
  <si>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</si>
  <si>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</si>
  <si>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</si>
  <si>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</si>
  <si>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</si>
  <si>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</si>
  <si>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</si>
  <si>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</si>
  <si>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</si>
  <si>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</si>
  <si>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</si>
  <si>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</si>
  <si>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</si>
  <si>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</si>
  <si>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</si>
  <si>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</si>
  <si>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</si>
  <si>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</si>
  <si>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</si>
  <si>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</si>
  <si>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</si>
  <si>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</si>
  <si>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</si>
  <si>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</si>
  <si>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</si>
  <si>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</si>
  <si>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</si>
  <si>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</si>
  <si>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</si>
  <si>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</si>
  <si>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</si>
  <si>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</si>
  <si>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</si>
  <si>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</si>
  <si>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</si>
  <si>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</si>
  <si>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</si>
  <si>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</si>
  <si>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</si>
  <si>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</si>
  <si>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</si>
  <si>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</si>
  <si>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</si>
  <si>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</si>
  <si>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</si>
  <si>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</si>
  <si>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</si>
  <si>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</si>
  <si>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</si>
  <si>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</si>
  <si>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</si>
  <si>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</si>
  <si>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</si>
  <si>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</si>
  <si>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</si>
  <si>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</si>
  <si>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</si>
  <si>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</si>
  <si>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</si>
  <si>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</si>
  <si>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</si>
  <si>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</si>
  <si>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</si>
  <si>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</si>
  <si>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</si>
  <si>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</si>
  <si>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</si>
  <si>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</si>
  <si>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</si>
  <si>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</si>
  <si>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</si>
  <si>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</si>
  <si>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</si>
  <si>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</si>
  <si>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</si>
  <si>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</si>
  <si>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</si>
  <si>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</si>
  <si>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</si>
  <si>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</si>
  <si>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</si>
  <si>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</si>
  <si>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</si>
  <si>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</si>
  <si>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</si>
  <si>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</si>
  <si>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</si>
  <si>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</si>
  <si>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</si>
  <si>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</si>
  <si>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</si>
  <si>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</si>
  <si>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</si>
  <si>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</si>
  <si>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</si>
  <si>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</si>
  <si>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</si>
  <si>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</si>
  <si>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</si>
  <si>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</si>
  <si>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</si>
  <si>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</si>
  <si>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</si>
  <si>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</si>
  <si>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</si>
  <si>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</si>
  <si>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</si>
  <si>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</si>
  <si>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</si>
  <si>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</si>
  <si>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</si>
  <si>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</si>
  <si>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</si>
  <si>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</si>
  <si>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</si>
  <si>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</si>
  <si>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</si>
  <si>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</si>
  <si>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</si>
  <si>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</si>
  <si>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</si>
  <si>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</si>
  <si>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</si>
  <si>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</si>
  <si>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</si>
  <si>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</si>
  <si>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</si>
  <si>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</si>
  <si>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</si>
  <si>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</si>
  <si>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</si>
  <si>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</si>
  <si>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</si>
  <si>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</si>
  <si>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</si>
  <si>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</si>
  <si>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</si>
  <si>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</si>
  <si>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</si>
  <si>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</si>
  <si>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</si>
  <si>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</si>
  <si>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</si>
  <si>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</si>
  <si>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</si>
  <si>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</si>
  <si>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</si>
  <si>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</si>
  <si>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</si>
  <si>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</si>
  <si>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</si>
  <si>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</si>
  <si>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</si>
  <si>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</si>
  <si>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</si>
  <si>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</si>
  <si>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</si>
  <si>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</si>
  <si>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</si>
  <si>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</si>
  <si>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</si>
  <si>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</si>
  <si>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</si>
  <si>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</si>
  <si>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</si>
  <si>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</si>
  <si>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</si>
  <si>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</si>
  <si>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</si>
  <si>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</si>
  <si>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</si>
  <si>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</si>
  <si>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</si>
  <si>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</si>
  <si>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</si>
  <si>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</si>
  <si>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</si>
  <si>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</si>
  <si>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</si>
  <si>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</si>
  <si>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</si>
  <si>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</si>
  <si>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</si>
  <si>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</si>
  <si>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</si>
  <si>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</si>
  <si>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</si>
  <si>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</si>
  <si>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</si>
  <si>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</si>
  <si>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</si>
  <si>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</si>
  <si>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</si>
  <si>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</si>
  <si>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</si>
  <si>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</si>
  <si>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</si>
  <si>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</si>
  <si>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</si>
  <si>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</si>
  <si>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</si>
  <si>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</si>
  <si>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</si>
  <si>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</si>
  <si>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</si>
  <si>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</si>
  <si>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</si>
  <si>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</si>
  <si>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</si>
  <si>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</si>
  <si>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</si>
  <si>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</si>
  <si>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</si>
  <si>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</si>
  <si>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</si>
  <si>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</si>
  <si>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</si>
  <si>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</si>
  <si>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</si>
  <si>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</si>
  <si>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</si>
  <si>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</si>
  <si>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</si>
  <si>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</si>
  <si>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</si>
  <si>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</si>
  <si>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</si>
  <si>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</si>
  <si>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</si>
  <si>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</si>
  <si>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</si>
  <si>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</si>
  <si>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</si>
  <si>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</si>
  <si>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</si>
  <si>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</si>
  <si>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</si>
  <si>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</si>
  <si>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</si>
  <si>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</si>
  <si>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</si>
  <si>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</si>
  <si>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</si>
  <si>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</si>
  <si>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</si>
  <si>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</si>
  <si>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</si>
  <si>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</si>
  <si>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</si>
  <si>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</si>
  <si>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</si>
  <si>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</si>
  <si>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</si>
  <si>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</si>
  <si>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</si>
  <si>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</si>
  <si>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</si>
  <si>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</si>
  <si>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</si>
  <si>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</si>
  <si>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</si>
  <si>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</si>
  <si>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</si>
  <si>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</si>
  <si>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</si>
  <si>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</si>
  <si>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</si>
  <si>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</si>
  <si>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</si>
  <si>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</si>
  <si>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</si>
  <si>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</si>
  <si>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</si>
  <si>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</si>
  <si>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</si>
  <si>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</si>
  <si>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</si>
  <si>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</si>
  <si>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</si>
  <si>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</si>
  <si>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</si>
  <si>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</si>
  <si>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</si>
  <si>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</si>
  <si>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</si>
  <si>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</si>
  <si>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</si>
  <si>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</si>
  <si>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</si>
  <si>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</si>
  <si>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</si>
  <si>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</si>
  <si>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</si>
  <si>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</si>
  <si>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</si>
  <si>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</si>
  <si>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</si>
  <si>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</si>
  <si>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</si>
  <si>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</si>
  <si>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</si>
  <si>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</si>
  <si>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</si>
  <si>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</si>
  <si>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</si>
  <si>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</si>
  <si>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</si>
  <si>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</si>
  <si>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</si>
  <si>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</si>
  <si>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</si>
  <si>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</si>
  <si>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</si>
  <si>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</si>
  <si>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</si>
  <si>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</si>
  <si>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</si>
  <si>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</si>
  <si>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</si>
  <si>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</si>
  <si>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</si>
  <si>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</si>
  <si>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</si>
  <si>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</si>
  <si>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</si>
  <si>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</si>
  <si>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</si>
  <si>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</si>
  <si>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</si>
  <si>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</si>
  <si>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</si>
  <si>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</si>
  <si>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</si>
  <si>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</si>
  <si>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</si>
  <si>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</si>
  <si>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</si>
  <si>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</si>
  <si>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</si>
  <si>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</si>
  <si>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</si>
  <si>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</si>
  <si>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</si>
  <si>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</si>
  <si>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</si>
  <si>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</si>
  <si>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</si>
  <si>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</si>
  <si>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</si>
  <si>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</si>
  <si>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</si>
  <si>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</si>
  <si>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</si>
  <si>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</si>
  <si>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</si>
  <si>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</si>
  <si>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</si>
  <si>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</si>
  <si>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</si>
  <si>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</si>
  <si>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</si>
  <si>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</si>
  <si>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</si>
  <si>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</si>
  <si>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</si>
  <si>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</si>
  <si>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</si>
  <si>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</si>
  <si>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</si>
  <si>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</si>
  <si>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</si>
  <si>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</si>
  <si>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</si>
  <si>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</si>
  <si>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</si>
  <si>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</si>
  <si>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</si>
  <si>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</si>
  <si>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</si>
  <si>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</si>
  <si>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</si>
  <si>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</si>
  <si>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</si>
  <si>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</si>
  <si>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</si>
  <si>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</si>
  <si>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</si>
  <si>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</si>
  <si>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</si>
  <si>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</si>
  <si>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</si>
  <si>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</si>
  <si>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</si>
  <si>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</si>
  <si>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</si>
  <si>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</si>
  <si>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</si>
  <si>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</si>
  <si>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</si>
  <si>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</si>
  <si>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</si>
  <si>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</si>
  <si>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</si>
  <si>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</si>
  <si>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</si>
  <si>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</si>
  <si>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</si>
  <si>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</si>
  <si>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</si>
  <si>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</si>
  <si>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</si>
  <si>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</si>
  <si>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</si>
  <si>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</si>
  <si>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</si>
  <si>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</si>
  <si>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</si>
  <si>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</si>
  <si>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</si>
  <si>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</si>
  <si>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</si>
  <si>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</si>
  <si>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</si>
  <si>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</si>
  <si>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</si>
  <si>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</si>
  <si>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</si>
  <si>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</si>
  <si>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</si>
  <si>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</si>
  <si>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</si>
  <si>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</si>
  <si>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</si>
  <si>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</si>
  <si>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</si>
  <si>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</si>
  <si>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</si>
  <si>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</si>
  <si>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</si>
  <si>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</si>
  <si>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</si>
  <si>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</si>
  <si>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</si>
  <si>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</si>
  <si>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</si>
  <si>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</si>
  <si>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</si>
  <si>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</si>
  <si>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</si>
  <si>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</si>
  <si>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</si>
  <si>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</si>
  <si>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</si>
  <si>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</si>
  <si>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</si>
  <si>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</si>
  <si>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</si>
  <si>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</si>
  <si>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</si>
  <si>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</si>
  <si>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</si>
  <si>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</si>
  <si>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</si>
  <si>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</si>
  <si>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</si>
  <si>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</si>
  <si>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</si>
  <si>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</si>
  <si>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</si>
  <si>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</si>
  <si>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</si>
  <si>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</si>
  <si>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</si>
  <si>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</si>
  <si>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</si>
  <si>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</si>
  <si>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</si>
  <si>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</si>
  <si>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</si>
  <si>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</si>
  <si>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</si>
  <si>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</si>
  <si>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</si>
  <si>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</si>
  <si>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</si>
  <si>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</si>
  <si>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</si>
  <si>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</si>
  <si>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</si>
  <si>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</si>
  <si>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</si>
  <si>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</si>
  <si>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</si>
  <si>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</si>
  <si>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</si>
  <si>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</si>
  <si>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</si>
  <si>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</si>
  <si>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</si>
  <si>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</si>
  <si>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</si>
  <si>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</si>
  <si>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</si>
  <si>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</si>
  <si>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</si>
  <si>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</si>
  <si>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</si>
  <si>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</si>
  <si>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</si>
  <si>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</si>
  <si>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</si>
  <si>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</si>
  <si>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</si>
  <si>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</si>
  <si>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</si>
  <si>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</si>
  <si>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</si>
  <si>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</si>
  <si>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</si>
  <si>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</si>
  <si>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</si>
  <si>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</si>
  <si>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</si>
  <si>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</si>
  <si>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</si>
  <si>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</si>
  <si>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</si>
  <si>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</si>
  <si>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</si>
  <si>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</si>
  <si>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</si>
  <si>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</si>
  <si>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</si>
  <si>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</si>
  <si>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</si>
  <si>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</si>
  <si>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</si>
  <si>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</si>
  <si>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</si>
  <si>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</si>
  <si>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</si>
  <si>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</si>
  <si>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</si>
  <si>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</si>
  <si>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</si>
  <si>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</si>
  <si>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</si>
  <si>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</si>
  <si>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</si>
  <si>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</si>
  <si>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</si>
  <si>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</si>
  <si>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</si>
  <si>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</si>
  <si>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</si>
  <si>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</si>
  <si>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</si>
  <si>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</si>
  <si>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</si>
  <si>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</si>
  <si>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</si>
  <si>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</si>
  <si>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</si>
  <si>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</si>
  <si>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</si>
  <si>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</si>
  <si>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</si>
  <si>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</si>
  <si>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</si>
  <si>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</si>
  <si>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</si>
  <si>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</si>
  <si>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</si>
  <si>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</si>
  <si>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</si>
  <si>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</si>
  <si>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</si>
  <si>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</si>
  <si>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</si>
  <si>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</si>
  <si>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</si>
  <si>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</si>
  <si>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</si>
  <si>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</si>
  <si>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</si>
  <si>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</si>
  <si>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</si>
  <si>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</si>
  <si>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</si>
  <si>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</si>
  <si>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</si>
  <si>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</si>
  <si>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</si>
  <si>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</si>
  <si>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</si>
  <si>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</si>
  <si>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</si>
  <si>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</si>
  <si>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</si>
  <si>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</si>
  <si>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</si>
  <si>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</si>
  <si>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</si>
  <si>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</si>
  <si>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</si>
  <si>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</si>
  <si>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</si>
  <si>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</si>
  <si>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</si>
  <si>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</si>
  <si>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</si>
  <si>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</si>
  <si>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</si>
  <si>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</si>
  <si>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</si>
  <si>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</si>
  <si>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</si>
  <si>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</si>
  <si>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</si>
  <si>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</si>
  <si>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</si>
  <si>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</si>
  <si>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</si>
  <si>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</si>
  <si>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</si>
  <si>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</si>
  <si>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</si>
  <si>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</si>
  <si>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</si>
  <si>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</si>
  <si>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</si>
  <si>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</si>
  <si>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</si>
  <si>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</si>
  <si>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</si>
  <si>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</si>
  <si>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</si>
  <si>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</si>
  <si>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</si>
  <si>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</si>
  <si>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</si>
  <si>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</si>
  <si>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</si>
  <si>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</si>
  <si>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</si>
  <si>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</si>
  <si>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</si>
  <si>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</si>
  <si>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</si>
  <si>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</si>
  <si>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</si>
  <si>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</si>
  <si>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</si>
  <si>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</si>
  <si>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</si>
  <si>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</si>
  <si>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</si>
  <si>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</si>
  <si>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</si>
  <si>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</si>
  <si>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</si>
  <si>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</si>
  <si>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</si>
  <si>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</si>
  <si>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</si>
  <si>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</si>
  <si>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</si>
  <si>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</si>
  <si>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</si>
  <si>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</si>
  <si>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</si>
  <si>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</si>
  <si>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</si>
  <si>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</si>
  <si>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</si>
  <si>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</si>
  <si>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</si>
  <si>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</si>
  <si>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</si>
  <si>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</si>
  <si>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</si>
  <si>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</si>
  <si>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</si>
  <si>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</si>
  <si>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</si>
  <si>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</si>
  <si>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</si>
  <si>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</si>
  <si>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</si>
  <si>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</si>
  <si>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</si>
  <si>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</si>
  <si>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</si>
  <si>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</si>
  <si>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</si>
  <si>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</si>
  <si>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</si>
  <si>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</si>
  <si>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</si>
  <si>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</si>
  <si>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</si>
  <si>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</si>
  <si>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</si>
  <si>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</si>
  <si>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</si>
  <si>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</si>
  <si>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</si>
  <si>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</si>
  <si>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</si>
  <si>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</si>
  <si>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</si>
  <si>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</si>
  <si>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</si>
  <si>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</si>
  <si>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</si>
  <si>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</si>
  <si>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</si>
  <si>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</si>
  <si>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</si>
  <si>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</si>
  <si>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</si>
  <si>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</si>
  <si>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</si>
  <si>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</si>
  <si>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</si>
  <si>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</si>
  <si>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</si>
  <si>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</si>
  <si>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</si>
  <si>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</si>
  <si>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</si>
  <si>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</si>
  <si>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</si>
  <si>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</si>
  <si>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</si>
  <si>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</si>
  <si>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</si>
  <si>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</si>
  <si>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</si>
  <si>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</si>
  <si>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</si>
  <si>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</si>
  <si>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</si>
  <si>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</si>
  <si>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</si>
  <si>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</si>
  <si>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</si>
  <si>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</si>
  <si>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</si>
  <si>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</si>
  <si>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</si>
  <si>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</si>
  <si>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</si>
  <si>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</si>
  <si>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</si>
  <si>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</si>
  <si>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</si>
  <si>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</si>
  <si>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</si>
  <si>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</si>
  <si>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</si>
  <si>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</si>
  <si>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</si>
  <si>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</si>
  <si>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</si>
  <si>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</si>
  <si>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</si>
  <si>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</si>
  <si>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</si>
  <si>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</si>
  <si>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</si>
  <si>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</si>
  <si>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</si>
  <si>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</si>
  <si>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</si>
  <si>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</si>
  <si>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</si>
  <si>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</si>
  <si>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</si>
  <si>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</si>
  <si>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</si>
  <si>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</si>
  <si>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</si>
  <si>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</si>
  <si>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</si>
  <si>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</si>
  <si>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</si>
  <si>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</si>
  <si>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</si>
  <si>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</si>
  <si>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</si>
  <si>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</si>
  <si>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</si>
  <si>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</si>
  <si>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</si>
  <si>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</si>
  <si>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</si>
  <si>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</si>
  <si>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</si>
  <si>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</si>
  <si>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</si>
  <si>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</si>
  <si>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</si>
  <si>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</si>
  <si>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</si>
  <si>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</si>
  <si>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</si>
  <si>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</si>
  <si>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</si>
  <si>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</si>
  <si>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</si>
  <si>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</si>
  <si>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</si>
  <si>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</si>
  <si>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</si>
  <si>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</si>
  <si>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</si>
  <si>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</si>
  <si>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</si>
  <si>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</si>
  <si>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</si>
  <si>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</si>
  <si>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</si>
  <si>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</si>
  <si>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</si>
  <si>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</si>
  <si>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</si>
  <si>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</si>
  <si>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</si>
  <si>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</si>
  <si>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</si>
  <si>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</si>
  <si>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</si>
  <si>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</si>
  <si>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</si>
  <si>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</si>
  <si>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</si>
  <si>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</si>
  <si>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</si>
  <si>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</si>
  <si>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</si>
  <si>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</si>
  <si>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</si>
  <si>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</si>
  <si>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</si>
  <si>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</si>
  <si>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</si>
  <si>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</si>
  <si>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</si>
  <si>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</si>
  <si>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</si>
  <si>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</si>
  <si>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</si>
  <si>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</si>
  <si>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</si>
  <si>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</si>
  <si>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</si>
  <si>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</si>
  <si>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</si>
  <si>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</si>
  <si>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</si>
  <si>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</si>
  <si>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</si>
  <si>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</si>
  <si>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</si>
  <si>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</si>
  <si>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</si>
  <si>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</si>
  <si>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</si>
  <si>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</si>
  <si>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</si>
  <si>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</si>
  <si>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</si>
  <si>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</si>
  <si>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</si>
  <si>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</si>
  <si>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</si>
  <si>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</si>
  <si>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</si>
  <si>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</si>
  <si>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</si>
  <si>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</si>
  <si>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</si>
  <si>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</si>
  <si>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</si>
  <si>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</si>
  <si>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</si>
  <si>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</si>
  <si>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</si>
  <si>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</si>
  <si>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</si>
  <si>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</si>
  <si>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</si>
  <si>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</si>
  <si>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</si>
  <si>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</si>
  <si>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</si>
  <si>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</si>
  <si>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</si>
  <si>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</si>
  <si>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</si>
  <si>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</si>
  <si>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</si>
  <si>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</si>
  <si>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</si>
  <si>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</si>
  <si>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</si>
  <si>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</si>
  <si>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</si>
  <si>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</si>
  <si>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</si>
  <si>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</si>
  <si>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</si>
  <si>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</si>
  <si>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</si>
  <si>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</si>
  <si>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</si>
  <si>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</si>
  <si>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</si>
  <si>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</si>
  <si>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</si>
  <si>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</si>
  <si>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</si>
  <si>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</si>
  <si>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</si>
  <si>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</si>
  <si>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</si>
  <si>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</si>
  <si>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</si>
  <si>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</si>
  <si>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</si>
  <si>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</si>
  <si>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</si>
  <si>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</si>
  <si>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</si>
  <si>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</si>
  <si>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</si>
  <si>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</si>
  <si>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</si>
  <si>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</si>
  <si>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</si>
  <si>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</si>
  <si>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</si>
  <si>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</si>
  <si>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</si>
  <si>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</si>
  <si>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</si>
  <si>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</si>
  <si>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</si>
  <si>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</si>
  <si>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</si>
  <si>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</si>
  <si>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</si>
  <si>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</si>
  <si>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</si>
  <si>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</si>
  <si>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</si>
  <si>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</si>
  <si>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</si>
  <si>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</si>
  <si>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</si>
  <si>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</si>
  <si>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</si>
  <si>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</si>
  <si>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</si>
  <si>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</si>
  <si>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</si>
  <si>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</si>
  <si>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</si>
  <si>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</si>
  <si>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</si>
  <si>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</si>
  <si>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</si>
  <si>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</si>
  <si>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</si>
  <si>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</si>
  <si>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</si>
  <si>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</si>
  <si>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</si>
  <si>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</si>
  <si>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</si>
  <si>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</si>
  <si>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</si>
  <si>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</si>
  <si>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</si>
  <si>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</si>
  <si>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</si>
  <si>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</si>
  <si>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</si>
  <si>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</si>
  <si>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</si>
  <si>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</si>
  <si>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</si>
  <si>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</si>
  <si>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</si>
  <si>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</si>
  <si>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</si>
  <si>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</si>
  <si>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</si>
  <si>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</si>
  <si>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</si>
  <si>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</si>
  <si>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</si>
  <si>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</si>
  <si>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</si>
  <si>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</si>
  <si>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</si>
  <si>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</si>
  <si>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</si>
  <si>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</si>
  <si>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</si>
  <si>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</si>
  <si>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</si>
  <si>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</si>
  <si>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</si>
  <si>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</si>
  <si>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</si>
  <si>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</si>
  <si>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</si>
  <si>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</si>
  <si>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</si>
  <si>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</si>
  <si>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</si>
  <si>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</si>
  <si>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</si>
  <si>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</si>
  <si>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</si>
  <si>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</si>
  <si>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</si>
  <si>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</si>
  <si>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</si>
  <si>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</si>
  <si>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</si>
  <si>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</si>
  <si>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</si>
  <si>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</si>
  <si>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</si>
  <si>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</si>
  <si>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</si>
  <si>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</si>
  <si>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</si>
  <si>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</si>
  <si>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</si>
  <si>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</si>
  <si>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</si>
  <si>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</si>
  <si>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</si>
  <si>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</si>
  <si>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</si>
  <si>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</si>
  <si>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</si>
  <si>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</si>
  <si>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</si>
  <si>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</si>
  <si>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</si>
  <si>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</si>
  <si>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</si>
  <si>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</si>
  <si>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</si>
  <si>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</si>
  <si>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</si>
  <si>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</si>
  <si>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</si>
  <si>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</si>
  <si>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</si>
  <si>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</si>
  <si>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</si>
  <si>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</si>
  <si>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</si>
  <si>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</si>
  <si>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</si>
  <si>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</si>
  <si>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</si>
  <si>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</si>
  <si>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</si>
  <si>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</si>
  <si>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</si>
  <si>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</si>
  <si>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</si>
  <si>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</si>
  <si>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</si>
  <si>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</si>
  <si>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</si>
  <si>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</si>
  <si>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</si>
  <si>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</si>
  <si>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</si>
  <si>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</si>
  <si>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</si>
  <si>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</si>
  <si>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</si>
  <si>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</si>
  <si>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</si>
  <si>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</si>
  <si>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</si>
  <si>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</si>
  <si>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</si>
  <si>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</si>
  <si>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</si>
  <si>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</si>
  <si>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</si>
  <si>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</si>
  <si>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</si>
  <si>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</si>
  <si>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</si>
  <si>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</si>
  <si>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</si>
  <si>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</si>
  <si>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</si>
  <si>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</si>
  <si>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</si>
  <si>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</si>
  <si>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</si>
  <si>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</si>
  <si>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</si>
  <si>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</si>
  <si>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</si>
  <si>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</si>
  <si>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</si>
  <si>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</si>
  <si>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</si>
  <si>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</si>
  <si>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</si>
  <si>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</si>
  <si>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</si>
  <si>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</si>
  <si>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</si>
  <si>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</si>
  <si>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</si>
  <si>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</si>
  <si>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</si>
  <si>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</si>
  <si>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</si>
  <si>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</si>
  <si>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</si>
  <si>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</si>
  <si>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</si>
  <si>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</si>
  <si>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</si>
  <si>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</si>
  <si>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</si>
  <si>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</si>
  <si>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</si>
  <si>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</si>
  <si>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</si>
  <si>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</si>
  <si>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</si>
  <si>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</si>
  <si>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</si>
  <si>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</si>
  <si>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</si>
  <si>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</si>
  <si>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</si>
  <si>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</si>
  <si>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</si>
  <si>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</si>
  <si>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</si>
  <si>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</si>
  <si>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</si>
  <si>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</si>
  <si>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</si>
  <si>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</si>
  <si>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</si>
  <si>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</si>
  <si>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</si>
  <si>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</si>
  <si>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</si>
  <si>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</si>
  <si>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</si>
  <si>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</si>
  <si>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</si>
  <si>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</si>
  <si>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</si>
  <si>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</si>
  <si>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</si>
  <si>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</si>
  <si>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</si>
  <si>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</si>
  <si>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</si>
  <si>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</si>
  <si>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</si>
  <si>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</si>
  <si>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</si>
  <si>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</si>
  <si>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</si>
  <si>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</si>
  <si>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</si>
  <si>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</si>
  <si>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</si>
  <si>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</si>
  <si>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</si>
  <si>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</si>
  <si>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</si>
  <si>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</si>
  <si>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</si>
  <si>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</si>
  <si>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</si>
  <si>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</si>
  <si>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</si>
  <si>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</si>
  <si>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</si>
  <si>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</si>
  <si>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</si>
  <si>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</si>
  <si>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</si>
  <si>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</si>
  <si>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</si>
  <si>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</si>
  <si>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</si>
  <si>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</si>
  <si>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</si>
  <si>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</si>
  <si>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</si>
  <si>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</si>
  <si>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</si>
  <si>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</si>
  <si>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</si>
  <si>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</si>
  <si>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</si>
  <si>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</si>
  <si>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</si>
  <si>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</si>
  <si>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</si>
  <si>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</si>
  <si>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</si>
  <si>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</si>
  <si>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</si>
  <si>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</si>
  <si>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</si>
  <si>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</si>
  <si>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</si>
  <si>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</si>
  <si>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</si>
  <si>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</si>
  <si>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</si>
  <si>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</si>
  <si>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</si>
  <si>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</si>
  <si>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</si>
  <si>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</si>
  <si>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</si>
  <si>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</si>
  <si>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</si>
  <si>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</si>
  <si>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</si>
  <si>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</si>
  <si>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</si>
  <si>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</si>
  <si>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</si>
  <si>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</si>
  <si>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</si>
  <si>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</si>
  <si>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</si>
  <si>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</si>
  <si>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</si>
  <si>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</si>
  <si>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</si>
  <si>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</si>
  <si>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</si>
  <si>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</si>
  <si>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</si>
  <si>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</si>
  <si>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</si>
  <si>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</si>
  <si>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</si>
  <si>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</si>
  <si>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</si>
  <si>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</si>
  <si>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</si>
  <si>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</si>
  <si>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</si>
  <si>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</si>
  <si>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</si>
  <si>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</si>
  <si>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</si>
  <si>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</si>
  <si>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</si>
  <si>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</si>
  <si>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</si>
  <si>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</si>
  <si>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</si>
  <si>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</si>
  <si>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</si>
  <si>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</si>
  <si>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</si>
  <si>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</si>
  <si>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</si>
  <si>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</si>
  <si>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</si>
  <si>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</si>
  <si>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</si>
  <si>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</si>
  <si>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</si>
  <si>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</si>
  <si>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</si>
  <si>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</si>
  <si>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</si>
  <si>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</si>
  <si>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</si>
  <si>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</si>
  <si>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</si>
  <si>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</si>
  <si>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</si>
  <si>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</si>
  <si>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</si>
  <si>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</si>
  <si>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</si>
  <si>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</si>
  <si>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</si>
  <si>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</si>
  <si>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</si>
  <si>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</si>
  <si>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</si>
  <si>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</si>
  <si>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</si>
  <si>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</si>
  <si>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</si>
  <si>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</si>
  <si>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</si>
  <si>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</si>
  <si>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</si>
  <si>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</si>
  <si>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</si>
  <si>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</si>
  <si>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</si>
  <si>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</si>
  <si>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</si>
  <si>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</si>
  <si>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</si>
  <si>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</si>
  <si>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</si>
  <si>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</si>
  <si>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</si>
  <si>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</si>
  <si>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</si>
  <si>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</si>
  <si>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</si>
  <si>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</si>
  <si>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</si>
  <si>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</si>
  <si>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</si>
  <si>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</si>
  <si>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</si>
  <si>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</si>
  <si>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</si>
  <si>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</si>
  <si>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</si>
  <si>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</si>
  <si>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</si>
  <si>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</si>
  <si>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</si>
  <si>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</si>
  <si>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</si>
  <si>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</si>
  <si>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</si>
  <si>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</si>
  <si>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</si>
  <si>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</si>
  <si>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</si>
  <si>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</si>
  <si>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</si>
  <si>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</si>
  <si>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</si>
  <si>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</si>
  <si>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</si>
  <si>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</si>
  <si>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</si>
  <si>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</si>
  <si>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</si>
  <si>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</si>
  <si>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</si>
  <si>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</si>
  <si>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</si>
  <si>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</si>
  <si>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</si>
  <si>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</si>
  <si>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</si>
  <si>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</si>
  <si>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</si>
  <si>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</si>
  <si>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</si>
  <si>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</si>
  <si>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</si>
  <si>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</si>
  <si>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</si>
  <si>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</si>
  <si>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</si>
  <si>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</si>
  <si>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</si>
  <si>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</si>
  <si>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</si>
  <si>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</si>
  <si>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</si>
  <si>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</si>
  <si>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</si>
  <si>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</si>
  <si>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</si>
  <si>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</si>
  <si>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</si>
  <si>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</si>
  <si>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</si>
  <si>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</si>
  <si>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</si>
  <si>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</si>
  <si>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</si>
  <si>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</si>
  <si>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</si>
  <si>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</si>
  <si>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</si>
  <si>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</si>
  <si>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</si>
  <si>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</si>
  <si>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</si>
  <si>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</si>
  <si>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</si>
  <si>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</si>
  <si>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</si>
  <si>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</si>
  <si>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</si>
  <si>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</si>
  <si>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</si>
  <si>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</si>
  <si>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</si>
  <si>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</si>
  <si>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</si>
  <si>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</si>
  <si>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</si>
  <si>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</si>
  <si>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</si>
  <si>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</si>
  <si>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</si>
  <si>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</si>
  <si>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</si>
  <si>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</si>
  <si>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</si>
  <si>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</si>
  <si>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</si>
  <si>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</si>
  <si>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</si>
  <si>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</si>
  <si>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</si>
  <si>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</si>
  <si>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</si>
  <si>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</si>
  <si>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</si>
  <si>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</si>
  <si>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</si>
  <si>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</si>
  <si>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</si>
  <si>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</si>
  <si>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</si>
  <si>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</si>
  <si>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</si>
  <si>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</si>
  <si>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</si>
  <si>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</si>
  <si>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</si>
  <si>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</si>
  <si>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</si>
  <si>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</si>
  <si>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</si>
  <si>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</si>
  <si>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</si>
  <si>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</si>
  <si>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</si>
  <si>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</si>
  <si>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</si>
  <si>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</si>
  <si>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</si>
  <si>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</si>
  <si>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</si>
  <si>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</si>
  <si>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</si>
  <si>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</si>
  <si>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</si>
  <si>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</si>
  <si>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</si>
  <si>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</si>
  <si>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</si>
  <si>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</si>
  <si>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</si>
  <si>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</si>
  <si>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</si>
  <si>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</si>
  <si>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</si>
  <si>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</si>
  <si>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</si>
  <si>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</si>
  <si>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</si>
  <si>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</si>
  <si>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</si>
  <si>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</si>
  <si>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</si>
  <si>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</si>
  <si>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</si>
  <si>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</si>
  <si>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</si>
  <si>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</si>
  <si>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</si>
  <si>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</si>
  <si>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</si>
  <si>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</si>
  <si>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</si>
  <si>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</si>
  <si>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</si>
  <si>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</si>
  <si>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</si>
  <si>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</si>
  <si>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</si>
  <si>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</si>
  <si>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</si>
  <si>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</si>
  <si>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</si>
  <si>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</si>
  <si>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</si>
  <si>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</si>
  <si>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</si>
  <si>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</si>
  <si>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</si>
  <si>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</si>
  <si>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</si>
  <si>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</si>
  <si>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</si>
  <si>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</si>
  <si>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</si>
  <si>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</si>
  <si>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</si>
  <si>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</si>
  <si>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</si>
  <si>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</si>
  <si>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</si>
  <si>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</si>
  <si>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</si>
  <si>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</si>
  <si>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</si>
  <si>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</si>
  <si>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</si>
  <si>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</si>
  <si>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</si>
  <si>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</si>
  <si>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</si>
  <si>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</si>
  <si>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</si>
  <si>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</si>
  <si>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</si>
  <si>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</si>
  <si>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</si>
  <si>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</si>
  <si>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</si>
  <si>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</si>
  <si>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</si>
  <si>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</si>
  <si>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</si>
  <si>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</si>
  <si>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</si>
  <si>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</si>
  <si>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</si>
  <si>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</si>
  <si>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</si>
  <si>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</si>
  <si>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</si>
  <si>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</si>
  <si>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</si>
  <si>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</si>
  <si>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</si>
  <si>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</si>
  <si>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</si>
  <si>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</si>
  <si>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</si>
  <si>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</si>
  <si>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</si>
  <si>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</si>
  <si>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</si>
  <si>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</si>
  <si>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</si>
  <si>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</si>
  <si>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</si>
  <si>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</si>
  <si>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</si>
  <si>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</si>
  <si>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</si>
  <si>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</si>
  <si>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</si>
  <si>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</si>
  <si>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</si>
  <si>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</si>
  <si>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</si>
  <si>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</si>
  <si>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</si>
  <si>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</si>
  <si>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</si>
  <si>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</si>
  <si>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</si>
  <si>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</si>
  <si>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</si>
  <si>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</si>
  <si>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</si>
  <si>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</si>
  <si>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</si>
  <si>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</si>
  <si>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</si>
  <si>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</si>
  <si>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</si>
  <si>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</si>
  <si>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</si>
  <si>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</si>
  <si>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</si>
  <si>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</si>
  <si>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</si>
  <si>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</si>
  <si>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</si>
  <si>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</si>
  <si>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</si>
  <si>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</si>
  <si>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</si>
  <si>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</si>
  <si>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</si>
  <si>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</si>
  <si>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</si>
  <si>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</si>
  <si>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</si>
  <si>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</si>
  <si>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</si>
  <si>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</si>
  <si>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</si>
  <si>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</si>
  <si>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</si>
  <si>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</si>
  <si>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</si>
  <si>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</si>
  <si>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</si>
  <si>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</si>
  <si>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</si>
  <si>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</si>
  <si>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</si>
  <si>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</si>
  <si>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</si>
  <si>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</si>
  <si>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</si>
  <si>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</si>
  <si>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</si>
  <si>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</si>
  <si>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</si>
  <si>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</si>
  <si>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</si>
  <si>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</si>
  <si>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</si>
  <si>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</si>
  <si>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</si>
  <si>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</si>
  <si>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</si>
  <si>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</si>
  <si>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</si>
  <si>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</si>
  <si>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</si>
  <si>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</si>
  <si>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</si>
  <si>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</si>
  <si>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</si>
  <si>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</si>
  <si>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</si>
  <si>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</si>
  <si>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</si>
  <si>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</si>
  <si>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</si>
  <si>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</si>
  <si>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</si>
  <si>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</si>
  <si>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</si>
  <si>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</si>
  <si>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</si>
  <si>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</si>
  <si>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</si>
  <si>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</si>
  <si>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</si>
  <si>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</si>
  <si>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</si>
  <si>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</si>
  <si>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</si>
  <si>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</si>
  <si>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</si>
  <si>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</si>
  <si>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</si>
  <si>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</si>
  <si>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</si>
  <si>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</si>
  <si>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</si>
  <si>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</si>
  <si>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</si>
  <si>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</si>
  <si>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</si>
  <si>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</si>
  <si>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</si>
  <si>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</si>
  <si>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</si>
  <si>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</si>
  <si>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</si>
  <si>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</si>
  <si>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</si>
  <si>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</si>
  <si>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</si>
  <si>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</si>
  <si>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</si>
  <si>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</si>
  <si>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</si>
  <si>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</si>
  <si>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</si>
  <si>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</si>
  <si>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</si>
  <si>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</si>
  <si>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</si>
  <si>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</si>
  <si>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</si>
  <si>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</si>
  <si>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</si>
  <si>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</si>
  <si>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</si>
  <si>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</si>
  <si>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</si>
  <si>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</si>
  <si>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</si>
  <si>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</si>
  <si>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</si>
  <si>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</si>
  <si>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</si>
  <si>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</si>
  <si>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</si>
  <si>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</si>
  <si>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</si>
  <si>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</si>
  <si>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</si>
  <si>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</si>
  <si>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</si>
  <si>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</si>
  <si>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</si>
  <si>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</si>
  <si>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</si>
  <si>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</si>
  <si>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</si>
  <si>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</si>
  <si>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</si>
  <si>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</si>
  <si>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</si>
  <si>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</si>
  <si>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</si>
  <si>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</si>
  <si>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</si>
  <si>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</si>
  <si>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</si>
  <si>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</si>
  <si>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</si>
  <si>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</si>
  <si>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</si>
  <si>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</si>
  <si>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</si>
  <si>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</si>
  <si>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</si>
  <si>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</si>
  <si>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</si>
  <si>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</si>
  <si>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</si>
  <si>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</si>
  <si>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</si>
  <si>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</si>
  <si>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</si>
  <si>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</si>
  <si>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</si>
  <si>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</si>
  <si>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</si>
  <si>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</si>
  <si>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</si>
  <si>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</si>
  <si>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</si>
  <si>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</si>
  <si>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</si>
  <si>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</si>
  <si>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</si>
  <si>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</si>
  <si>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</si>
  <si>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</si>
  <si>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</si>
  <si>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</si>
  <si>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</si>
  <si>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</si>
  <si>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</si>
  <si>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</si>
  <si>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</si>
  <si>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</si>
  <si>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</si>
  <si>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</si>
  <si>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</si>
  <si>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</si>
  <si>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</si>
  <si>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</si>
  <si>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</si>
  <si>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</si>
  <si>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</si>
  <si>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</si>
  <si>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</si>
  <si>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</si>
  <si>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</si>
  <si>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</si>
  <si>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</si>
  <si>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</si>
  <si>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</si>
  <si>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</si>
  <si>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</si>
  <si>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</si>
  <si>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</si>
  <si>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</si>
  <si>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</si>
  <si>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</si>
  <si>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</si>
  <si>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</si>
  <si>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</si>
  <si>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</si>
  <si>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</si>
  <si>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</si>
  <si>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</si>
  <si>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</si>
  <si>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</si>
  <si>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</si>
  <si>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</si>
  <si>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</si>
  <si>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</si>
  <si>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</si>
  <si>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</si>
  <si>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</si>
  <si>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</si>
  <si>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</si>
  <si>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</si>
  <si>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</si>
  <si>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</si>
  <si>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</si>
  <si>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</si>
  <si>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</si>
  <si>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</si>
  <si>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</si>
  <si>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</si>
  <si>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</si>
  <si>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</si>
  <si>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</si>
  <si>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</si>
  <si>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</si>
  <si>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</si>
  <si>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</si>
  <si>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</si>
  <si>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</si>
  <si>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</si>
  <si>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</si>
  <si>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</si>
  <si>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</si>
  <si>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</si>
  <si>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</si>
  <si>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</si>
  <si>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</si>
  <si>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</si>
  <si>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</si>
  <si>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</si>
  <si>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</si>
  <si>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</si>
  <si>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</si>
  <si>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</si>
  <si>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</si>
  <si>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</si>
  <si>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</si>
  <si>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</si>
  <si>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</si>
  <si>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</si>
  <si>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</si>
  <si>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</si>
  <si>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</si>
  <si>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</si>
  <si>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</si>
  <si>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</si>
  <si>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</si>
  <si>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</si>
  <si>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</si>
  <si>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</si>
  <si>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</si>
  <si>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</si>
  <si>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</si>
  <si>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</si>
  <si>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</si>
  <si>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</si>
  <si>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</si>
  <si>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</si>
  <si>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</si>
  <si>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</si>
  <si>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</si>
  <si>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</si>
  <si>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</si>
  <si>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</si>
  <si>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</si>
  <si>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</si>
  <si>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</si>
  <si>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</si>
  <si>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</si>
  <si>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</si>
  <si>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</si>
  <si>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</si>
  <si>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</si>
  <si>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</si>
  <si>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</si>
  <si>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</si>
  <si>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</si>
  <si>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</si>
  <si>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</si>
  <si>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</si>
  <si>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</si>
  <si>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</si>
  <si>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</si>
  <si>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</si>
  <si>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</si>
  <si>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</si>
  <si>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</si>
  <si>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</si>
  <si>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</si>
  <si>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</si>
  <si>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</si>
  <si>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</si>
  <si>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</si>
  <si>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</si>
  <si>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</si>
  <si>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</si>
  <si>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</si>
  <si>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</si>
  <si>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</si>
  <si>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</si>
  <si>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</si>
  <si>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</si>
  <si>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</si>
  <si>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</si>
  <si>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</si>
  <si>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</si>
  <si>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</si>
  <si>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</si>
  <si>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</si>
  <si>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</si>
  <si>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</si>
  <si>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</si>
  <si>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</si>
  <si>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</si>
  <si>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</si>
  <si>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</si>
  <si>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</si>
  <si>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</si>
  <si>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</si>
  <si>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</si>
  <si>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</si>
  <si>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</si>
  <si>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</si>
  <si>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</si>
  <si>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</si>
  <si>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</si>
  <si>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</si>
  <si>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</si>
  <si>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</si>
  <si>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</si>
  <si>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</si>
  <si>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</si>
  <si>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</si>
  <si>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</si>
  <si>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</si>
  <si>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</si>
  <si>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</si>
  <si>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</si>
  <si>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</si>
  <si>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</si>
  <si>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</si>
  <si>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</si>
  <si>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</si>
  <si>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</si>
  <si>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</si>
  <si>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</si>
  <si>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</si>
  <si>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</si>
  <si>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</si>
  <si>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</si>
  <si>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</si>
  <si>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</si>
  <si>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</si>
  <si>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</si>
  <si>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</si>
  <si>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</si>
  <si>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</si>
  <si>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</si>
  <si>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</si>
  <si>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</si>
  <si>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</si>
  <si>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</si>
  <si>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</si>
  <si>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</si>
  <si>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</si>
  <si>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</si>
  <si>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</si>
  <si>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</si>
  <si>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</si>
  <si>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</si>
  <si>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</si>
  <si>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</si>
  <si>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</si>
  <si>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</si>
  <si>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</si>
  <si>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</si>
  <si>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</si>
  <si>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</si>
  <si>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</si>
  <si>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</si>
  <si>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</si>
  <si>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</si>
  <si>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</si>
  <si>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</si>
  <si>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</si>
  <si>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</si>
  <si>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</si>
  <si>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</si>
  <si>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</si>
  <si>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</si>
  <si>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</si>
  <si>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</si>
  <si>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</si>
  <si>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</si>
  <si>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</si>
  <si>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</si>
  <si>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</si>
  <si>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</si>
  <si>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</si>
  <si>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</si>
  <si>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</si>
  <si>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</si>
  <si>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</si>
  <si>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</si>
  <si>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</si>
  <si>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</si>
  <si>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</si>
  <si>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</si>
  <si>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</si>
  <si>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</si>
  <si>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</si>
  <si>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</si>
  <si>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</si>
  <si>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</si>
  <si>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</si>
  <si>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</si>
  <si>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</si>
  <si>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</si>
  <si>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</si>
  <si>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</si>
  <si>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</si>
  <si>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</si>
  <si>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</si>
  <si>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</si>
  <si>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</si>
  <si>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</si>
  <si>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</si>
  <si>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</si>
  <si>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</si>
  <si>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</si>
  <si>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</si>
  <si>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</si>
  <si>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</si>
  <si>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</si>
  <si>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</si>
  <si>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</si>
  <si>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</si>
  <si>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</si>
  <si>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</si>
  <si>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</si>
  <si>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</si>
  <si>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</si>
  <si>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</si>
  <si>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</si>
  <si>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</si>
  <si>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</si>
  <si>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</si>
  <si>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</si>
  <si>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</si>
  <si>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</si>
  <si>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</si>
  <si>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</si>
  <si>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</si>
  <si>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</si>
  <si>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</si>
  <si>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</si>
  <si>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</si>
  <si>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</si>
  <si>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</si>
  <si>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</si>
  <si>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</si>
  <si>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</si>
  <si>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</si>
  <si>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</si>
  <si>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</si>
  <si>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</si>
  <si>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</si>
  <si>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</si>
  <si>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</si>
  <si>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</si>
  <si>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</si>
  <si>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</si>
  <si>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</si>
  <si>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</si>
  <si>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</si>
  <si>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</si>
  <si>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</si>
  <si>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</si>
  <si>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</si>
  <si>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</si>
  <si>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</si>
  <si>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</si>
  <si>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</si>
  <si>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</si>
  <si>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</si>
  <si>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</si>
  <si>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</si>
  <si>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</si>
  <si>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</si>
  <si>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</si>
  <si>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</si>
  <si>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</si>
  <si>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</si>
  <si>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</si>
  <si>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</si>
  <si>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</si>
  <si>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</si>
  <si>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</si>
  <si>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</si>
  <si>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</si>
  <si>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</si>
  <si>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</si>
  <si>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</si>
  <si>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</si>
  <si>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</si>
  <si>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</si>
  <si>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</si>
  <si>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</si>
  <si>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</si>
  <si>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</si>
  <si>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</si>
  <si>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</si>
  <si>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</si>
  <si>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</si>
  <si>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</si>
  <si>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</si>
  <si>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</si>
  <si>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</si>
  <si>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</si>
  <si>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</si>
  <si>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</si>
  <si>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</si>
  <si>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</si>
  <si>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</si>
  <si>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</si>
  <si>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</si>
  <si>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</si>
  <si>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</si>
  <si>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</si>
  <si>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</si>
  <si>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</si>
  <si>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</si>
  <si>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</si>
  <si>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</si>
  <si>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</si>
  <si>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</si>
  <si>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</si>
  <si>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</si>
  <si>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</si>
  <si>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</si>
  <si>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</si>
  <si>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</si>
  <si>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</si>
  <si>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</si>
  <si>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</si>
  <si>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</si>
  <si>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</si>
  <si>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</si>
  <si>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</si>
  <si>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</si>
  <si>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</si>
  <si>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</si>
  <si>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</si>
  <si>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</si>
  <si>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</si>
  <si>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</si>
  <si>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</si>
  <si>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</si>
  <si>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</si>
  <si>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</si>
  <si>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</si>
  <si>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</si>
  <si>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</si>
  <si>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</si>
  <si>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</si>
  <si>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</si>
  <si>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</si>
  <si>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</si>
  <si>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</si>
  <si>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</si>
  <si>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</si>
  <si>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</si>
  <si>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</si>
  <si>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</si>
  <si>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</si>
  <si>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</si>
  <si>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</si>
  <si>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</si>
  <si>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</si>
  <si>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</si>
  <si>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</si>
  <si>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</si>
  <si>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</si>
  <si>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</si>
  <si>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</si>
  <si>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</si>
  <si>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</si>
  <si>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</si>
  <si>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</si>
  <si>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</si>
  <si>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</si>
  <si>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</si>
  <si>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</si>
  <si>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</si>
  <si>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</si>
  <si>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</si>
  <si>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</si>
  <si>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</si>
  <si>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</si>
  <si>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</si>
  <si>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</si>
  <si>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</si>
  <si>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</si>
  <si>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</si>
  <si>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</si>
  <si>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</si>
  <si>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</si>
  <si>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</si>
  <si>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</si>
  <si>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</si>
  <si>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</si>
  <si>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</si>
  <si>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</si>
  <si>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</si>
  <si>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</si>
  <si>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</si>
  <si>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</si>
  <si>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</si>
  <si>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</si>
  <si>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</si>
  <si>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</si>
  <si>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</si>
  <si>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</si>
  <si>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</si>
  <si>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</si>
  <si>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</si>
  <si>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</si>
  <si>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</si>
  <si>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</si>
  <si>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</si>
  <si>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</si>
  <si>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</si>
  <si>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</si>
  <si>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</si>
  <si>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</si>
  <si>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</si>
  <si>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</si>
  <si>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</si>
  <si>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</si>
  <si>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</si>
  <si>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</si>
  <si>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</si>
  <si>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</si>
  <si>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</si>
  <si>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</si>
  <si>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</si>
  <si>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</si>
  <si>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</si>
  <si>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</si>
  <si>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</si>
  <si>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</si>
  <si>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</si>
  <si>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</si>
  <si>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</si>
  <si>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</si>
  <si>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</si>
  <si>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</si>
  <si>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</si>
  <si>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</si>
  <si>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</si>
  <si>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</si>
  <si>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</si>
  <si>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</si>
  <si>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</si>
  <si>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</si>
  <si>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</si>
  <si>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</si>
  <si>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</si>
  <si>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</si>
  <si>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</si>
  <si>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</si>
  <si>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</si>
  <si>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</si>
  <si>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</si>
  <si>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</si>
  <si>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</si>
  <si>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</si>
  <si>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</si>
  <si>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</si>
  <si>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</si>
  <si>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</si>
  <si>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</si>
  <si>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</si>
  <si>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</si>
  <si>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</si>
  <si>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</si>
  <si>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</si>
  <si>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</si>
  <si>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</si>
  <si>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</si>
  <si>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</si>
  <si>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</si>
  <si>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</si>
  <si>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</si>
  <si>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</si>
  <si>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</si>
  <si>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</si>
  <si>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</si>
  <si>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</si>
  <si>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</si>
  <si>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</si>
  <si>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</si>
  <si>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</si>
  <si>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</si>
  <si>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</si>
  <si>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</si>
  <si>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</si>
  <si>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</si>
  <si>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</si>
  <si>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</si>
  <si>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</si>
  <si>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</si>
  <si>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</si>
  <si>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</si>
  <si>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</si>
  <si>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</si>
  <si>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</si>
  <si>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</si>
  <si>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</si>
  <si>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</si>
  <si>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</si>
  <si>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</si>
  <si>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</si>
  <si>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</si>
  <si>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</si>
  <si>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</si>
  <si>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</si>
  <si>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</si>
  <si>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</si>
  <si>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</si>
  <si>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</si>
  <si>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</si>
  <si>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</si>
  <si>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</si>
  <si>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</si>
  <si>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</si>
  <si>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</si>
  <si>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</si>
  <si>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</si>
  <si>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</si>
  <si>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</si>
  <si>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</si>
  <si>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</si>
  <si>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</si>
  <si>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</si>
  <si>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</si>
  <si>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</si>
  <si>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</si>
  <si>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</si>
  <si>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</si>
  <si>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</si>
  <si>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</si>
  <si>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</si>
  <si>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</si>
  <si>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</si>
  <si>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</si>
  <si>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</si>
  <si>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</si>
  <si>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</si>
  <si>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</si>
  <si>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</si>
  <si>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</si>
  <si>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</si>
  <si>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</si>
  <si>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</si>
  <si>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</si>
  <si>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</si>
  <si>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</si>
  <si>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</si>
  <si>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</si>
  <si>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</si>
  <si>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</si>
  <si>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</si>
  <si>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</si>
  <si>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</si>
  <si>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</si>
  <si>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</si>
  <si>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</si>
  <si>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</si>
  <si>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</si>
  <si>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</si>
  <si>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</si>
  <si>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</si>
  <si>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</si>
  <si>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</si>
  <si>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</si>
  <si>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</si>
  <si>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</si>
  <si>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</si>
  <si>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</si>
  <si>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</si>
  <si>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</si>
  <si>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</si>
  <si>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</si>
  <si>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</si>
  <si>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</si>
  <si>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</si>
  <si>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</si>
  <si>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</si>
  <si>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</si>
  <si>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</si>
  <si>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</si>
  <si>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</si>
  <si>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</si>
  <si>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</si>
  <si>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</si>
  <si>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</si>
  <si>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</si>
  <si>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</si>
  <si>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</si>
  <si>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</si>
  <si>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</si>
  <si>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</si>
  <si>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</si>
  <si>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</si>
  <si>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</si>
  <si>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</si>
  <si>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</si>
  <si>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</si>
  <si>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</si>
  <si>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</si>
  <si>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</si>
  <si>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</si>
  <si>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</si>
  <si>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</si>
  <si>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</si>
  <si>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</si>
  <si>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</si>
  <si>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</si>
  <si>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</si>
  <si>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</si>
  <si>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</si>
  <si>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</si>
  <si>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</si>
  <si>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</si>
  <si>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</si>
  <si>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</si>
  <si>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</si>
  <si>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</si>
  <si>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</si>
  <si>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</si>
  <si>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</si>
  <si>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</si>
  <si>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</si>
  <si>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</si>
  <si>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</si>
  <si>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</si>
  <si>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</si>
  <si>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</si>
  <si>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</si>
  <si>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</si>
  <si>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</si>
  <si>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</si>
  <si>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</si>
  <si>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</si>
  <si>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</si>
  <si>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</si>
  <si>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</si>
  <si>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</si>
  <si>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</si>
  <si>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</si>
  <si>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</si>
  <si>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</si>
  <si>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</si>
  <si>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</si>
  <si>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</si>
  <si>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</si>
  <si>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</si>
  <si>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</si>
  <si>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</si>
  <si>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</si>
  <si>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</si>
  <si>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</si>
  <si>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</si>
  <si>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</si>
  <si>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</si>
  <si>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</si>
  <si>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</si>
  <si>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</si>
  <si>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</si>
  <si>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</si>
  <si>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</si>
  <si>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</si>
  <si>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</si>
  <si>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</si>
  <si>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</si>
  <si>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</si>
  <si>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</si>
  <si>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</si>
  <si>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</si>
  <si>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</si>
  <si>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</si>
  <si>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</si>
  <si>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</si>
  <si>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</si>
  <si>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</si>
  <si>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</si>
  <si>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</si>
  <si>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</si>
  <si>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</si>
  <si>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</si>
  <si>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</si>
  <si>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</si>
  <si>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</si>
  <si>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</si>
  <si>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</si>
  <si>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</si>
  <si>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</si>
  <si>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</si>
  <si>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</si>
  <si>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</si>
  <si>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</si>
  <si>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</si>
  <si>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</si>
  <si>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</si>
  <si>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</si>
  <si>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</si>
  <si>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</si>
  <si>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</si>
  <si>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</si>
  <si>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</si>
  <si>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</si>
  <si>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</si>
  <si>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</si>
  <si>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</si>
  <si>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</si>
  <si>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</si>
  <si>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</si>
  <si>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</si>
  <si>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</si>
  <si>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</si>
  <si>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</si>
  <si>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</si>
  <si>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</si>
  <si>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</si>
  <si>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</si>
  <si>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</si>
  <si>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</si>
  <si>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</si>
  <si>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</si>
  <si>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</si>
  <si>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</si>
  <si>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</si>
  <si>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</si>
  <si>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</si>
  <si>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</si>
  <si>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</si>
  <si>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</si>
  <si>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</si>
  <si>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</si>
  <si>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</si>
  <si>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</si>
  <si>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</si>
  <si>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</si>
  <si>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</si>
  <si>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</si>
  <si>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</si>
  <si>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</si>
  <si>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</si>
  <si>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</si>
  <si>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</si>
  <si>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</si>
  <si>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</si>
  <si>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</si>
  <si>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</si>
  <si>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</si>
  <si>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</si>
  <si>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</si>
  <si>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</si>
  <si>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</si>
  <si>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</si>
  <si>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</si>
  <si>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</si>
  <si>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</si>
  <si>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</si>
  <si>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</si>
  <si>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</si>
  <si>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</si>
  <si>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</si>
  <si>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</si>
  <si>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</si>
  <si>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</si>
  <si>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</si>
  <si>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</si>
  <si>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</si>
  <si>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</si>
  <si>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</si>
  <si>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</si>
  <si>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</si>
  <si>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</si>
  <si>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</si>
  <si>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</si>
  <si>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</si>
  <si>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</si>
  <si>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</si>
  <si>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</si>
  <si>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</si>
  <si>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</si>
  <si>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</si>
  <si>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</si>
  <si>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</si>
  <si>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</si>
  <si>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</si>
  <si>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</si>
  <si>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</si>
  <si>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</si>
  <si>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</si>
  <si>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</si>
  <si>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</si>
  <si>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</si>
  <si>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</si>
  <si>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</si>
  <si>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</si>
  <si>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</si>
  <si>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</si>
  <si>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</si>
  <si>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</si>
  <si>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</si>
  <si>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</si>
  <si>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</si>
  <si>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</si>
  <si>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</si>
  <si>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</si>
  <si>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</si>
  <si>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</si>
  <si>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</si>
  <si>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</si>
  <si>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</si>
  <si>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</si>
  <si>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</si>
  <si>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</si>
  <si>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</si>
  <si>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</si>
  <si>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</si>
  <si>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</si>
  <si>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</si>
  <si>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</si>
  <si>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</si>
  <si>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</si>
  <si>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</si>
  <si>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</si>
  <si>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</si>
  <si>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</si>
  <si>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</si>
  <si>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</si>
  <si>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</si>
  <si>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</si>
  <si>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</si>
  <si>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</si>
  <si>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</si>
  <si>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</si>
  <si>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</si>
  <si>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</si>
  <si>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</si>
  <si>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</si>
  <si>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</si>
  <si>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</si>
  <si>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</si>
  <si>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</si>
  <si>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</si>
  <si>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</si>
  <si>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</si>
  <si>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</si>
  <si>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</si>
  <si>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</si>
  <si>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</si>
  <si>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</si>
  <si>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</si>
  <si>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</si>
  <si>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</si>
  <si>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</si>
  <si>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</si>
  <si>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</si>
  <si>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</si>
  <si>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</si>
  <si>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</si>
  <si>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</si>
  <si>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</si>
  <si>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</si>
  <si>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</si>
  <si>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</si>
  <si>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</si>
  <si>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</si>
  <si>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</si>
  <si>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</si>
  <si>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</si>
  <si>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</si>
  <si>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</si>
  <si>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</si>
  <si>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</si>
  <si>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</si>
  <si>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</si>
  <si>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</si>
  <si>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</si>
  <si>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</si>
  <si>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</si>
  <si>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</si>
  <si>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</si>
  <si>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</si>
  <si>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</si>
  <si>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</si>
  <si>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</si>
  <si>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</si>
  <si>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</si>
  <si>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</si>
  <si>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</si>
  <si>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</si>
  <si>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</si>
  <si>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</si>
  <si>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</si>
  <si>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</si>
  <si>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</si>
  <si>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</si>
  <si>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</si>
  <si>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</si>
  <si>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</si>
  <si>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</si>
  <si>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</si>
  <si>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</si>
  <si>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</si>
  <si>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</si>
  <si>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</si>
  <si>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</si>
  <si>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</si>
  <si>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</si>
  <si>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</si>
  <si>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</si>
  <si>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</si>
  <si>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</si>
  <si>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</si>
  <si>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</si>
  <si>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</si>
  <si>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</si>
  <si>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</si>
  <si>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</si>
  <si>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</si>
  <si>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</si>
  <si>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</si>
  <si>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</si>
  <si>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</si>
  <si>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</si>
  <si>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</si>
  <si>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</si>
  <si>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</si>
  <si>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</si>
  <si>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</si>
  <si>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</si>
  <si>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</si>
  <si>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</si>
  <si>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</si>
  <si>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</si>
  <si>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</si>
  <si>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</si>
  <si>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</si>
  <si>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</si>
  <si>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</si>
  <si>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</si>
  <si>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</si>
  <si>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</si>
  <si>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</si>
  <si>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</si>
  <si>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</si>
  <si>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</si>
  <si>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</si>
  <si>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</si>
  <si>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</si>
  <si>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</si>
  <si>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</si>
  <si>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</si>
  <si>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</si>
  <si>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</si>
  <si>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</si>
  <si>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</si>
  <si>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</si>
  <si>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</si>
  <si>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</si>
  <si>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</si>
  <si>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</si>
  <si>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</si>
  <si>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</si>
  <si>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</si>
  <si>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</si>
  <si>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</si>
  <si>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</si>
  <si>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</si>
  <si>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</si>
  <si>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</si>
  <si>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</si>
  <si>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</si>
  <si>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</si>
  <si>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</si>
  <si>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</si>
  <si>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</si>
  <si>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</si>
  <si>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</si>
  <si>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</si>
  <si>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</si>
  <si>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</si>
  <si>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</si>
  <si>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</si>
  <si>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</si>
  <si>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</si>
  <si>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</si>
  <si>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</si>
  <si>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</si>
  <si>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</si>
  <si>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</si>
  <si>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</si>
  <si>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</si>
  <si>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</si>
  <si>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</si>
  <si>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</si>
  <si>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</si>
  <si>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</si>
  <si>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</si>
  <si>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</si>
  <si>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</si>
  <si>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</si>
  <si>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</si>
  <si>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</si>
  <si>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</si>
  <si>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</si>
  <si>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</si>
  <si>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</si>
  <si>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</si>
  <si>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</si>
  <si>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</si>
  <si>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</si>
  <si>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</si>
  <si>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</si>
  <si>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</si>
  <si>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</si>
  <si>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</si>
  <si>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</si>
  <si>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</si>
  <si>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</si>
  <si>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</si>
  <si>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</si>
  <si>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</si>
  <si>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</si>
  <si>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</si>
  <si>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</si>
  <si>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</si>
  <si>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</si>
  <si>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</si>
  <si>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</si>
  <si>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</si>
  <si>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</si>
  <si>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</si>
  <si>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</si>
  <si>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</si>
  <si>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</si>
  <si>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</si>
  <si>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</si>
  <si>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</si>
  <si>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</si>
  <si>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</si>
  <si>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</si>
  <si>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</si>
  <si>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</si>
  <si>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</si>
  <si>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</si>
  <si>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</si>
  <si>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</si>
  <si>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</si>
  <si>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</si>
  <si>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</si>
  <si>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</si>
  <si>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</si>
  <si>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</si>
  <si>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</si>
  <si>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</si>
  <si>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</si>
  <si>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</si>
  <si>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</si>
  <si>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</si>
  <si>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</si>
  <si>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</si>
  <si>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</si>
  <si>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</si>
  <si>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</si>
  <si>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</si>
  <si>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</si>
  <si>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</si>
  <si>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</si>
  <si>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</si>
  <si>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</si>
  <si>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</si>
  <si>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</si>
  <si>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</si>
  <si>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</si>
  <si>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</si>
  <si>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</si>
  <si>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</si>
  <si>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</si>
  <si>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</si>
  <si>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</si>
  <si>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</si>
  <si>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</si>
  <si>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</si>
  <si>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</si>
  <si>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</si>
  <si>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</si>
  <si>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</si>
  <si>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</si>
  <si>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</si>
  <si>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</si>
  <si>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</si>
  <si>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</si>
  <si>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</si>
  <si>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</si>
  <si>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</si>
  <si>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</si>
  <si>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</si>
  <si>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</si>
  <si>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</si>
  <si>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</si>
  <si>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</si>
  <si>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</si>
  <si>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</si>
  <si>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</si>
  <si>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</si>
  <si>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</si>
  <si>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</si>
  <si>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</si>
  <si>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</si>
  <si>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</si>
  <si>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</si>
  <si>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</si>
  <si>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</si>
  <si>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</si>
  <si>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</si>
  <si>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</si>
  <si>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</si>
  <si>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</si>
  <si>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</si>
  <si>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</si>
  <si>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</si>
  <si>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</si>
  <si>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</si>
  <si>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</si>
  <si>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</si>
  <si>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</si>
  <si>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</si>
  <si>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</si>
  <si>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</si>
  <si>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</si>
  <si>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</si>
  <si>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</si>
  <si>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</si>
  <si>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</si>
  <si>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</si>
  <si>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</si>
  <si>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</si>
  <si>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</si>
  <si>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</si>
  <si>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</si>
  <si>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</si>
  <si>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</si>
  <si>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</si>
  <si>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</si>
  <si>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</si>
  <si>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</si>
  <si>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</si>
  <si>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</si>
  <si>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</si>
  <si>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</si>
  <si>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</si>
  <si>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</si>
  <si>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</si>
  <si>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</si>
  <si>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</si>
  <si>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</si>
  <si>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</si>
  <si>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</si>
  <si>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</si>
  <si>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</si>
  <si>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</si>
  <si>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</si>
  <si>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</si>
  <si>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</si>
  <si>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</si>
  <si>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</si>
  <si>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</si>
  <si>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</si>
  <si>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</si>
  <si>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</si>
  <si>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</si>
  <si>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</si>
  <si>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</si>
  <si>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</si>
  <si>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</si>
  <si>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</si>
  <si>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</si>
  <si>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</si>
  <si>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</si>
  <si>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</si>
  <si>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</si>
  <si>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</si>
  <si>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</si>
  <si>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</si>
  <si>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</si>
  <si>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</si>
  <si>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</si>
  <si>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</si>
  <si>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</si>
  <si>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</si>
  <si>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</si>
  <si>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</si>
  <si>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</si>
  <si>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</si>
  <si>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</si>
  <si>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</si>
  <si>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</si>
  <si>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</si>
  <si>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</si>
  <si>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</si>
  <si>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</si>
  <si>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</si>
  <si>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</si>
  <si>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</si>
  <si>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</si>
  <si>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</si>
  <si>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</si>
  <si>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</si>
  <si>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</si>
  <si>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</si>
  <si>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</si>
  <si>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</si>
  <si>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</si>
  <si>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</si>
  <si>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</si>
  <si>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</si>
  <si>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</si>
  <si>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</si>
  <si>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</si>
  <si>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</si>
  <si>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</si>
  <si>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</si>
  <si>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</si>
  <si>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</si>
  <si>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</si>
  <si>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</si>
  <si>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</si>
  <si>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</si>
  <si>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</si>
  <si>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</si>
  <si>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</si>
  <si>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</si>
  <si>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</si>
  <si>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</si>
  <si>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</si>
  <si>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</si>
  <si>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</si>
  <si>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</si>
  <si>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</si>
  <si>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</si>
  <si>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</si>
  <si>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</si>
  <si>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</si>
  <si>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</si>
  <si>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</si>
  <si>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</si>
  <si>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</si>
  <si>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</si>
  <si>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</si>
  <si>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</si>
  <si>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</si>
  <si>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</si>
  <si>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</si>
  <si>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</si>
  <si>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</si>
  <si>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</si>
  <si>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</si>
  <si>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</si>
  <si>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</si>
  <si>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</si>
  <si>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</si>
  <si>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</si>
  <si>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</si>
  <si>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</si>
  <si>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</si>
  <si>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</si>
  <si>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</si>
  <si>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</si>
  <si>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</si>
  <si>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</si>
  <si>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</si>
  <si>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</si>
  <si>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</si>
  <si>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</si>
  <si>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</si>
  <si>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</si>
  <si>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</si>
  <si>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</si>
  <si>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</si>
  <si>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</si>
  <si>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</si>
  <si>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</si>
  <si>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</si>
  <si>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</si>
  <si>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</si>
  <si>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</si>
  <si>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</si>
  <si>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</si>
  <si>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</si>
  <si>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</si>
  <si>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</si>
  <si>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</si>
  <si>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</si>
  <si>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</si>
  <si>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</si>
  <si>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</si>
  <si>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</si>
  <si>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</si>
  <si>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</si>
  <si>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</si>
  <si>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</si>
  <si>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</si>
  <si>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</si>
  <si>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</si>
  <si>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</si>
  <si>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</si>
  <si>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</si>
  <si>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</si>
  <si>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</si>
  <si>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</si>
  <si>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</si>
  <si>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</si>
  <si>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</si>
  <si>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</si>
  <si>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</si>
  <si>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</si>
  <si>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</si>
  <si>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</si>
  <si>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</si>
  <si>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</si>
  <si>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</si>
  <si>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</si>
  <si>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</si>
  <si>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</si>
  <si>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</si>
  <si>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</si>
  <si>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</si>
  <si>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</si>
  <si>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</si>
  <si>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</si>
  <si>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</si>
  <si>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</si>
  <si>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</si>
  <si>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</si>
  <si>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</si>
  <si>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</si>
  <si>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</si>
  <si>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</si>
  <si>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</si>
  <si>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</si>
  <si>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</si>
  <si>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</si>
  <si>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</si>
  <si>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</si>
  <si>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</si>
  <si>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</si>
  <si>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</si>
  <si>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</si>
  <si>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</si>
  <si>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</si>
  <si>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</si>
  <si>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</si>
  <si>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</si>
  <si>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</si>
  <si>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</si>
  <si>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</si>
  <si>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</si>
  <si>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</si>
  <si>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</si>
  <si>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</si>
  <si>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</si>
  <si>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</si>
  <si>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</si>
  <si>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</si>
  <si>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</si>
  <si>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</si>
  <si>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</si>
  <si>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</si>
  <si>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</si>
  <si>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</si>
  <si>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</si>
  <si>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</si>
  <si>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</si>
  <si>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</si>
  <si>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</si>
  <si>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</si>
  <si>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</si>
  <si>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</si>
  <si>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</si>
  <si>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</si>
  <si>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</si>
  <si>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</si>
  <si>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</si>
  <si>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</si>
  <si>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</si>
  <si>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</si>
  <si>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</si>
  <si>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</si>
  <si>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</si>
  <si>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</si>
  <si>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</si>
  <si>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</si>
  <si>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</si>
  <si>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</si>
  <si>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</si>
  <si>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</si>
  <si>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</si>
  <si>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</si>
  <si>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</si>
  <si>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</si>
  <si>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</si>
  <si>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</si>
  <si>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</si>
  <si>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</si>
  <si>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</si>
  <si>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</si>
  <si>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</si>
  <si>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</si>
  <si>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</si>
  <si>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</si>
  <si>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</si>
  <si>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</si>
  <si>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</si>
  <si>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</si>
  <si>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</si>
  <si>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</si>
  <si>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</si>
  <si>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</si>
  <si>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</si>
  <si>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</si>
  <si>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</si>
  <si>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</si>
  <si>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</si>
  <si>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</si>
  <si>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</si>
  <si>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</si>
  <si>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</si>
  <si>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</si>
  <si>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</si>
  <si>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</si>
  <si>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</si>
  <si>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</si>
  <si>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</si>
  <si>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</si>
  <si>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</si>
  <si>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</si>
  <si>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</si>
  <si>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</si>
  <si>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</si>
  <si>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</si>
  <si>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</si>
  <si>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</si>
  <si>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</si>
  <si>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</si>
  <si>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</si>
  <si>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</si>
  <si>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</si>
  <si>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</si>
  <si>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</si>
  <si>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</si>
  <si>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</si>
  <si>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</si>
  <si>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</si>
  <si>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</si>
  <si>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</si>
  <si>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</si>
  <si>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</si>
  <si>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</si>
  <si>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</si>
  <si>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</si>
  <si>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</si>
  <si>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</si>
  <si>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</si>
  <si>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</si>
  <si>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</si>
  <si>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</si>
  <si>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</si>
  <si>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</si>
  <si>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</si>
  <si>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</si>
  <si>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</si>
  <si>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</si>
  <si>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</si>
  <si>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</si>
  <si>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</si>
  <si>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</si>
  <si>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</si>
  <si>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</si>
  <si>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</si>
  <si>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</si>
  <si>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</si>
  <si>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</si>
  <si>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</si>
  <si>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</si>
  <si>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</si>
  <si>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</si>
  <si>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</si>
  <si>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</si>
  <si>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</si>
  <si>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</si>
  <si>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</si>
  <si>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</si>
  <si>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</si>
  <si>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</si>
  <si>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</si>
  <si>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</si>
  <si>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</si>
  <si>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</si>
  <si>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</si>
  <si>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</si>
  <si>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</si>
  <si>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</si>
  <si>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</si>
  <si>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</si>
  <si>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</si>
  <si>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</si>
  <si>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</si>
  <si>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</si>
  <si>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</si>
  <si>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</si>
  <si>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</si>
  <si>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</si>
  <si>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</si>
  <si>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</si>
  <si>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</si>
  <si>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</si>
  <si>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</si>
  <si>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</si>
  <si>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</si>
  <si>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</si>
  <si>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</si>
  <si>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</si>
  <si>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</si>
  <si>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</si>
  <si>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</si>
  <si>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</si>
  <si>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</si>
  <si>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</si>
  <si>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</si>
  <si>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</si>
  <si>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</si>
  <si>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</si>
  <si>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</si>
  <si>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</si>
  <si>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</si>
  <si>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</si>
  <si>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</si>
  <si>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</si>
  <si>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</si>
  <si>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</si>
  <si>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</si>
  <si>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</si>
  <si>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</si>
  <si>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</si>
  <si>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</si>
  <si>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</si>
  <si>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</si>
  <si>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</si>
  <si>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</si>
  <si>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</si>
  <si>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</si>
  <si>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</si>
  <si>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</si>
  <si>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</si>
  <si>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</si>
  <si>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</si>
  <si>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</si>
  <si>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</si>
  <si>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</si>
  <si>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</si>
  <si>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</si>
  <si>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</si>
  <si>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</si>
  <si>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</si>
  <si>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</si>
  <si>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</si>
  <si>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</si>
  <si>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</si>
  <si>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</si>
  <si>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</si>
  <si>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</si>
  <si>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</si>
  <si>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</si>
  <si>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</si>
  <si>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</si>
  <si>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</si>
  <si>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</si>
  <si>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</si>
  <si>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</si>
  <si>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</si>
  <si>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</si>
  <si>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</si>
  <si>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</si>
  <si>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</si>
  <si>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</si>
  <si>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</si>
  <si>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</si>
  <si>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</si>
  <si>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</si>
  <si>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</si>
  <si>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</si>
  <si>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</si>
  <si>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</si>
  <si>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</si>
  <si>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</si>
  <si>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</si>
  <si>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</si>
  <si>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</si>
  <si>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</si>
  <si>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</si>
  <si>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</si>
  <si>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</si>
  <si>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</si>
  <si>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</si>
  <si>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</si>
  <si>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</si>
  <si>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</si>
  <si>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</si>
  <si>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</si>
  <si>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</si>
  <si>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</si>
  <si>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</si>
  <si>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</si>
  <si>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</si>
  <si>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</si>
  <si>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</si>
  <si>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</si>
  <si>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</si>
  <si>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</si>
  <si>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</si>
  <si>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</si>
  <si>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</si>
  <si>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</si>
  <si>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</si>
  <si>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</si>
  <si>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</si>
  <si>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</si>
  <si>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</si>
  <si>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</si>
  <si>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</si>
  <si>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</si>
  <si>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</si>
  <si>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</si>
  <si>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</si>
  <si>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</si>
  <si>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</si>
  <si>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</si>
  <si>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</si>
  <si>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</si>
  <si>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</si>
  <si>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</si>
  <si>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</si>
  <si>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</si>
  <si>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</si>
  <si>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</si>
  <si>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</si>
  <si>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</si>
  <si>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</si>
  <si>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</si>
  <si>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</si>
  <si>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</si>
  <si>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</si>
  <si>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</si>
  <si>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</si>
  <si>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</si>
  <si>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</si>
  <si>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</si>
  <si>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</si>
  <si>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</si>
  <si>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</si>
  <si>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</si>
  <si>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</si>
  <si>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</si>
  <si>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</si>
  <si>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</si>
  <si>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</si>
  <si>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</si>
  <si>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</si>
  <si>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</si>
  <si>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</si>
  <si>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</si>
  <si>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</si>
  <si>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</si>
  <si>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</si>
  <si>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</si>
  <si>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</si>
  <si>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</si>
  <si>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</si>
  <si>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</si>
  <si>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</si>
  <si>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</si>
  <si>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</si>
  <si>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</si>
  <si>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</si>
  <si>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</si>
  <si>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</si>
  <si>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</si>
  <si>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</si>
  <si>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</si>
  <si>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</si>
  <si>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</si>
  <si>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</si>
  <si>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</si>
  <si>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</si>
  <si>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</si>
  <si>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</si>
  <si>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</si>
  <si>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</si>
  <si>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</si>
  <si>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</si>
  <si>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</si>
  <si>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</si>
  <si>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</si>
  <si>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</si>
  <si>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</si>
  <si>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</si>
  <si>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</si>
  <si>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</si>
  <si>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</si>
  <si>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</si>
  <si>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</si>
  <si>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</si>
  <si>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</si>
  <si>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</si>
  <si>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</si>
  <si>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</si>
  <si>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</si>
  <si>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</si>
  <si>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</si>
  <si>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</si>
  <si>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</si>
  <si>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</si>
  <si>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</si>
  <si>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</si>
  <si>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</si>
  <si>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</si>
  <si>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</si>
  <si>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</si>
  <si>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</si>
  <si>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</si>
  <si>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</si>
  <si>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</si>
  <si>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</si>
  <si>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</si>
  <si>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</si>
  <si>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</si>
  <si>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</si>
  <si>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</si>
  <si>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</si>
  <si>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</si>
  <si>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</si>
  <si>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</si>
  <si>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</si>
  <si>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</si>
  <si>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</si>
  <si>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</si>
  <si>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</si>
  <si>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</si>
  <si>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</si>
  <si>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</si>
  <si>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</si>
  <si>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</si>
  <si>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</si>
  <si>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</si>
  <si>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</si>
  <si>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</si>
  <si>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</si>
  <si>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</si>
  <si>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</si>
  <si>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</si>
  <si>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</si>
  <si>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</si>
  <si>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</si>
  <si>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</si>
  <si>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</si>
  <si>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</si>
  <si>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</si>
  <si>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</si>
  <si>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</si>
  <si>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</si>
  <si>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</si>
  <si>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</si>
  <si>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</si>
  <si>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</si>
  <si>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</si>
  <si>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</si>
  <si>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</si>
  <si>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</si>
  <si>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</si>
  <si>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</si>
  <si>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</si>
  <si>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</si>
  <si>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</si>
  <si>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</si>
  <si>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</si>
  <si>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</si>
  <si>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</si>
  <si>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</si>
  <si>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</si>
  <si>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</si>
  <si>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</si>
  <si>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</si>
  <si>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</si>
  <si>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</si>
  <si>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</si>
  <si>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</si>
  <si>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</si>
  <si>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</si>
  <si>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</si>
  <si>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</si>
  <si>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</si>
  <si>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</si>
  <si>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</si>
  <si>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</si>
  <si>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</si>
  <si>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</si>
  <si>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</si>
  <si>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</si>
  <si>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</si>
  <si>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</si>
  <si>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</si>
  <si>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</si>
  <si>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</si>
  <si>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</si>
  <si>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</si>
  <si>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</si>
  <si>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</si>
  <si>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</si>
  <si>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</si>
  <si>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</si>
  <si>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</si>
  <si>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</si>
  <si>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</si>
  <si>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</si>
  <si>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</si>
  <si>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</si>
  <si>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</si>
  <si>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</si>
  <si>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</si>
  <si>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</si>
  <si>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</si>
  <si>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</si>
  <si>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</si>
  <si>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</si>
  <si>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</si>
  <si>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</si>
  <si>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</si>
  <si>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</si>
  <si>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</si>
  <si>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</si>
  <si>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</si>
  <si>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</si>
  <si>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</si>
  <si>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</si>
  <si>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</si>
  <si>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</si>
  <si>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</si>
  <si>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</si>
  <si>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</si>
  <si>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</si>
  <si>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</si>
  <si>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</si>
  <si>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</si>
  <si>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</si>
  <si>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</si>
  <si>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</si>
  <si>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</si>
  <si>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</si>
  <si>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</si>
  <si>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</si>
  <si>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</si>
  <si>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</si>
  <si>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</si>
  <si>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</si>
  <si>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</si>
  <si>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</si>
  <si>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</si>
  <si>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</si>
  <si>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</si>
  <si>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</si>
  <si>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</si>
  <si>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</si>
  <si>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</si>
  <si>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</si>
  <si>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</si>
  <si>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</si>
  <si>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</si>
  <si>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</si>
  <si>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</si>
  <si>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</si>
  <si>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</si>
  <si>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</si>
  <si>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</si>
  <si>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</si>
  <si>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</si>
  <si>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</si>
  <si>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</si>
  <si>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</si>
  <si>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</si>
  <si>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</si>
  <si>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</si>
  <si>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</si>
  <si>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</si>
  <si>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</si>
  <si>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</si>
  <si>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</si>
  <si>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</si>
  <si>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</si>
  <si>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</si>
  <si>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</si>
  <si>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</si>
  <si>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</si>
  <si>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</si>
  <si>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</si>
  <si>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</si>
  <si>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</si>
  <si>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</si>
  <si>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</si>
  <si>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</si>
  <si>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</si>
  <si>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</si>
  <si>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</si>
  <si>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</si>
  <si>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</si>
  <si>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</si>
  <si>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</si>
  <si>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</si>
  <si>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</si>
  <si>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</si>
  <si>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</si>
  <si>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</si>
  <si>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</si>
  <si>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</si>
  <si>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</si>
  <si>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</si>
  <si>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</si>
  <si>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</si>
  <si>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</si>
  <si>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</si>
  <si>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</si>
  <si>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</si>
  <si>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</si>
  <si>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</si>
  <si>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</si>
  <si>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</si>
  <si>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</si>
  <si>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</si>
  <si>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</si>
  <si>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</si>
  <si>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</si>
  <si>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</si>
  <si>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</si>
  <si>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</si>
  <si>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</si>
  <si>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</si>
  <si>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</si>
  <si>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</si>
  <si>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</si>
  <si>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</si>
  <si>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</si>
  <si>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</si>
  <si>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</si>
  <si>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</si>
  <si>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</si>
  <si>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</si>
  <si>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</si>
  <si>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</si>
  <si>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</si>
  <si>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</si>
  <si>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</si>
  <si>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</si>
  <si>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</si>
  <si>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</si>
  <si>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</si>
  <si>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</si>
  <si>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</si>
  <si>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</si>
  <si>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</si>
  <si>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</si>
  <si>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</si>
  <si>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</si>
  <si>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</si>
  <si>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</si>
  <si>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</si>
  <si>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</si>
  <si>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</si>
  <si>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</si>
  <si>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</si>
  <si>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</si>
  <si>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</si>
  <si>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</si>
  <si>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</si>
  <si>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</si>
  <si>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</si>
  <si>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</si>
  <si>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</si>
  <si>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</si>
  <si>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</si>
  <si>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</si>
  <si>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</si>
  <si>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</si>
  <si>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</si>
  <si>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</si>
  <si>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</si>
  <si>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</si>
  <si>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</si>
  <si>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</si>
  <si>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</si>
  <si>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</si>
  <si>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</si>
  <si>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</si>
  <si>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</si>
  <si>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</si>
  <si>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</si>
  <si>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</si>
  <si>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</si>
  <si>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</si>
  <si>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</si>
  <si>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</si>
  <si>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</si>
  <si>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</si>
  <si>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</si>
  <si>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</si>
  <si>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</si>
  <si>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</si>
  <si>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</si>
  <si>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</si>
  <si>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</si>
  <si>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</si>
  <si>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</si>
  <si>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</si>
  <si>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</si>
  <si>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</si>
  <si>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</si>
  <si>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</si>
  <si>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</si>
  <si>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</si>
  <si>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</si>
  <si>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</si>
  <si>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</si>
  <si>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</si>
  <si>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</si>
  <si>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</si>
  <si>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</si>
  <si>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</si>
  <si>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</si>
  <si>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</si>
  <si>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</si>
  <si>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</si>
  <si>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</si>
  <si>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</si>
  <si>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</si>
  <si>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</si>
  <si>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</si>
  <si>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</si>
  <si>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</si>
  <si>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</si>
  <si>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</si>
  <si>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</si>
  <si>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</si>
  <si>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</si>
  <si>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</si>
  <si>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</si>
  <si>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</si>
  <si>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</si>
  <si>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</si>
  <si>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</si>
  <si>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</si>
  <si>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</si>
  <si>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</si>
  <si>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</si>
  <si>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</si>
  <si>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</si>
  <si>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</si>
  <si>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</si>
  <si>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</si>
  <si>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</si>
  <si>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</si>
  <si>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</si>
  <si>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</si>
  <si>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</si>
  <si>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</si>
  <si>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</si>
  <si>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</si>
  <si>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</si>
  <si>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</si>
  <si>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</si>
  <si>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</si>
  <si>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</si>
  <si>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</si>
  <si>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</si>
  <si>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</si>
  <si>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</si>
  <si>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</si>
  <si>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</si>
  <si>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</si>
  <si>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</si>
  <si>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</si>
  <si>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</si>
  <si>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</si>
  <si>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</si>
  <si>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</si>
  <si>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</si>
  <si>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</si>
  <si>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</si>
  <si>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</si>
  <si>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</si>
  <si>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</si>
  <si>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</si>
  <si>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</si>
  <si>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</si>
  <si>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</si>
  <si>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</si>
  <si>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</si>
  <si>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</si>
  <si>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</si>
  <si>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</si>
  <si>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</si>
  <si>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</si>
  <si>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</si>
  <si>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</si>
  <si>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</si>
  <si>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</si>
  <si>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</si>
  <si>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</si>
  <si>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</si>
  <si>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</si>
  <si>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</si>
  <si>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</si>
  <si>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</si>
  <si>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</si>
  <si>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</si>
  <si>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</si>
  <si>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</si>
  <si>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</si>
  <si>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</si>
  <si>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</si>
  <si>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</si>
  <si>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</si>
  <si>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</si>
  <si>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</si>
  <si>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</si>
  <si>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</si>
  <si>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</si>
  <si>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</si>
  <si>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</si>
  <si>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</si>
  <si>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</si>
  <si>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</si>
  <si>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</si>
  <si>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</si>
  <si>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</si>
  <si>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</si>
  <si>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</si>
  <si>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</si>
  <si>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</si>
  <si>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</si>
  <si>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</si>
  <si>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</si>
  <si>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</si>
  <si>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</si>
  <si>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</si>
  <si>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</si>
  <si>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</si>
  <si>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</si>
  <si>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</si>
  <si>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</si>
  <si>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</si>
  <si>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</si>
  <si>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</si>
  <si>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</si>
  <si>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</si>
  <si>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</si>
  <si>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</si>
  <si>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</si>
  <si>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</si>
  <si>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</si>
  <si>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</si>
  <si>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</si>
  <si>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</si>
  <si>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</si>
  <si>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</si>
  <si>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</si>
  <si>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</si>
  <si>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</si>
  <si>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</si>
  <si>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</si>
  <si>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</si>
  <si>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</si>
  <si>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</si>
  <si>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</si>
  <si>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</si>
  <si>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</si>
  <si>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</si>
  <si>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</si>
  <si>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</si>
  <si>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</si>
  <si>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</si>
  <si>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</si>
  <si>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</si>
  <si>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</si>
  <si>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</si>
  <si>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</si>
  <si>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</si>
  <si>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</si>
  <si>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</si>
  <si>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</si>
  <si>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</si>
  <si>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</si>
  <si>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</si>
  <si>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</si>
  <si>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</si>
  <si>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</si>
  <si>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</si>
  <si>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</si>
  <si>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</si>
  <si>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</si>
  <si>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</si>
  <si>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</si>
  <si>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</si>
  <si>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</si>
  <si>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</si>
  <si>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</si>
  <si>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</si>
  <si>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</si>
  <si>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</si>
  <si>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</si>
  <si>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</si>
  <si>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</si>
  <si>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</si>
  <si>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</si>
  <si>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</si>
  <si>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</si>
  <si>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</si>
  <si>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</si>
  <si>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</si>
  <si>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</si>
  <si>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</si>
  <si>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</si>
  <si>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</si>
  <si>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</si>
  <si>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</si>
  <si>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</si>
  <si>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</si>
  <si>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</si>
  <si>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</si>
  <si>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</si>
  <si>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</si>
  <si>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</si>
  <si>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</si>
  <si>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</si>
  <si>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</si>
  <si>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</si>
  <si>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</si>
  <si>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</si>
  <si>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</si>
  <si>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</si>
  <si>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</si>
  <si>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</si>
  <si>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</si>
  <si>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</si>
  <si>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</si>
  <si>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</si>
  <si>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</si>
  <si>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</si>
  <si>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</si>
  <si>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</si>
  <si>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</si>
  <si>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</si>
  <si>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</si>
  <si>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</si>
  <si>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</si>
  <si>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</si>
  <si>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</si>
  <si>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</si>
  <si>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</si>
  <si>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</si>
  <si>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</si>
  <si>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</si>
  <si>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</si>
  <si>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</si>
  <si>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</si>
  <si>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</si>
  <si>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</si>
  <si>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</si>
  <si>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</si>
  <si>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</si>
  <si>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</si>
  <si>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</si>
  <si>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</si>
  <si>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</si>
  <si>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</si>
  <si>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</si>
  <si>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</si>
  <si>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</si>
  <si>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</si>
  <si>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</si>
  <si>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</si>
  <si>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</si>
  <si>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</si>
  <si>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</si>
  <si>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</si>
  <si>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</si>
  <si>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</si>
  <si>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</si>
  <si>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</si>
  <si>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</si>
  <si>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</si>
  <si>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</si>
  <si>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</si>
  <si>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</si>
  <si>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</si>
  <si>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</si>
  <si>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</si>
  <si>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</si>
  <si>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</si>
  <si>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</si>
  <si>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</si>
  <si>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</si>
  <si>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</si>
  <si>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</si>
  <si>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</si>
  <si>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</si>
  <si>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</si>
  <si>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</si>
  <si>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</si>
  <si>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</si>
  <si>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</si>
  <si>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</si>
  <si>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</si>
  <si>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</si>
  <si>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</si>
  <si>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</si>
  <si>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</si>
  <si>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</si>
  <si>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</si>
  <si>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</si>
  <si>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</si>
  <si>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</si>
  <si>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</si>
  <si>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</si>
  <si>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</si>
  <si>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</si>
  <si>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</si>
  <si>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</si>
  <si>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</si>
  <si>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</si>
  <si>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</si>
  <si>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</si>
  <si>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</si>
  <si>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</si>
  <si>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</si>
  <si>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</si>
  <si>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</si>
  <si>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</si>
  <si>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</si>
  <si>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</si>
  <si>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</si>
  <si>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</si>
  <si>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</si>
  <si>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</si>
  <si>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</si>
  <si>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</si>
  <si>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</si>
  <si>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</si>
  <si>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</si>
  <si>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</si>
  <si>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</si>
  <si>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</si>
  <si>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</si>
  <si>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</si>
  <si>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</si>
  <si>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</si>
  <si>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</si>
  <si>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</si>
  <si>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</si>
  <si>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</si>
  <si>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</si>
  <si>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</si>
  <si>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</si>
  <si>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</si>
  <si>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</si>
  <si>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</si>
  <si>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</si>
  <si>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</si>
  <si>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</si>
  <si>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</si>
  <si>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</si>
  <si>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</si>
  <si>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</si>
  <si>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</si>
  <si>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</si>
  <si>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</si>
  <si>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</si>
  <si>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</si>
  <si>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</si>
  <si>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</si>
  <si>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</si>
  <si>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</si>
  <si>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</si>
  <si>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</si>
  <si>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</si>
  <si>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</si>
  <si>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</si>
  <si>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</si>
  <si>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</si>
  <si>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</si>
  <si>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</si>
  <si>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</si>
  <si>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</si>
  <si>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</si>
  <si>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</si>
  <si>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</si>
  <si>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</si>
  <si>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</si>
  <si>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</si>
  <si>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</si>
  <si>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</si>
  <si>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</si>
  <si>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</si>
  <si>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</si>
  <si>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</si>
  <si>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</si>
  <si>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</si>
  <si>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</si>
  <si>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</si>
  <si>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</si>
  <si>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</si>
  <si>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</si>
  <si>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</si>
  <si>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</si>
  <si>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</si>
  <si>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</si>
  <si>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</si>
  <si>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</si>
  <si>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</si>
  <si>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</si>
  <si>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</si>
  <si>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</si>
  <si>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</si>
  <si>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</si>
  <si>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</si>
  <si>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</si>
  <si>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</si>
  <si>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</si>
  <si>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</si>
  <si>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</si>
  <si>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</si>
  <si>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</si>
  <si>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</si>
  <si>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</si>
  <si>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</si>
  <si>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</si>
  <si>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</si>
  <si>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</si>
  <si>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</si>
  <si>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</si>
  <si>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</si>
  <si>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</si>
  <si>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</si>
  <si>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</si>
  <si>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</si>
  <si>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</si>
  <si>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</si>
  <si>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</si>
  <si>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</si>
  <si>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</si>
  <si>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</si>
  <si>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</si>
  <si>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</si>
  <si>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</si>
  <si>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</si>
  <si>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</si>
  <si>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</si>
  <si>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</si>
  <si>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</si>
  <si>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</si>
  <si>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</si>
  <si>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</si>
  <si>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</si>
  <si>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</si>
  <si>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</si>
  <si>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</si>
  <si>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</si>
  <si>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</si>
  <si>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</si>
  <si>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</si>
  <si>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</si>
  <si>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</si>
  <si>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</si>
  <si>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</si>
  <si>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</si>
  <si>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</si>
  <si>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</si>
  <si>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</si>
  <si>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</si>
  <si>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</si>
  <si>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</si>
  <si>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</si>
  <si>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</si>
  <si>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</si>
  <si>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</si>
  <si>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</si>
  <si>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</si>
  <si>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</si>
  <si>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</si>
  <si>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</si>
  <si>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</si>
  <si>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</si>
  <si>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</si>
  <si>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</si>
  <si>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</si>
  <si>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</si>
  <si>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</si>
  <si>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</si>
  <si>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</si>
  <si>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</si>
  <si>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</si>
  <si>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</si>
  <si>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</si>
  <si>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</si>
  <si>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</si>
  <si>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</si>
  <si>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</si>
  <si>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</si>
  <si>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</si>
  <si>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</si>
  <si>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</si>
  <si>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</si>
  <si>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</si>
  <si>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</si>
  <si>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</si>
  <si>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</si>
  <si>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</si>
  <si>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</si>
  <si>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</si>
  <si>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</si>
  <si>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</si>
  <si>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</si>
  <si>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</si>
  <si>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</si>
  <si>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</si>
  <si>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</si>
  <si>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</si>
  <si>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</si>
  <si>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</si>
  <si>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</si>
  <si>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</si>
  <si>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</si>
  <si>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</si>
  <si>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</si>
  <si>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</si>
  <si>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</si>
  <si>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</si>
  <si>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</si>
  <si>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</si>
  <si>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</si>
  <si>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</si>
  <si>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</si>
  <si>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</si>
  <si>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</si>
  <si>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</si>
  <si>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</si>
  <si>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</si>
  <si>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</si>
  <si>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</si>
  <si>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</si>
  <si>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</si>
  <si>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</si>
  <si>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</si>
  <si>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</si>
  <si>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</si>
  <si>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</si>
  <si>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</si>
  <si>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</si>
  <si>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</si>
  <si>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</si>
  <si>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</si>
  <si>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</si>
  <si>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</si>
  <si>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</si>
  <si>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</si>
  <si>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</si>
  <si>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</si>
  <si>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</si>
  <si>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</si>
  <si>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</si>
  <si>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</si>
  <si>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</si>
  <si>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</si>
  <si>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</si>
  <si>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</si>
  <si>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</si>
  <si>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</si>
  <si>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</si>
  <si>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</si>
  <si>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</si>
  <si>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</si>
  <si>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</si>
  <si>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</si>
  <si>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</si>
  <si>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</si>
  <si>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</si>
  <si>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</si>
  <si>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</si>
  <si>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</si>
  <si>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</si>
  <si>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</si>
  <si>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</si>
  <si>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</si>
  <si>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</si>
  <si>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</si>
  <si>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</si>
  <si>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</si>
  <si>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</si>
  <si>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</si>
  <si>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</si>
  <si>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</si>
  <si>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</si>
  <si>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</si>
  <si>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</si>
  <si>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</si>
  <si>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</si>
  <si>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</si>
  <si>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</si>
  <si>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</si>
  <si>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</si>
  <si>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</si>
  <si>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</si>
  <si>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</si>
  <si>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</si>
  <si>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</si>
  <si>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</si>
  <si>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</si>
  <si>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</si>
  <si>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</si>
  <si>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</si>
  <si>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</si>
  <si>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</si>
  <si>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</si>
  <si>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</si>
  <si>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</si>
  <si>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</si>
  <si>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</si>
  <si>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</si>
  <si>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</si>
  <si>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</si>
  <si>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</si>
  <si>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</si>
  <si>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</si>
  <si>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</si>
  <si>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</si>
  <si>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</si>
  <si>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</si>
  <si>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</si>
  <si>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</si>
  <si>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</si>
  <si>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</si>
  <si>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</si>
  <si>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</si>
  <si>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</si>
  <si>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</si>
  <si>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</si>
  <si>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</si>
  <si>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</si>
  <si>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</si>
  <si>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</si>
  <si>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</si>
  <si>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</si>
  <si>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</si>
  <si>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</si>
  <si>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</si>
  <si>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</si>
  <si>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</si>
  <si>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</si>
  <si>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</si>
  <si>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</si>
  <si>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</si>
  <si>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</si>
  <si>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</si>
  <si>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</si>
  <si>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</si>
  <si>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</si>
  <si>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</si>
  <si>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</si>
  <si>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</si>
  <si>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</si>
  <si>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</si>
  <si>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</si>
  <si>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</si>
  <si>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</si>
  <si>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</si>
  <si>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</si>
  <si>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</si>
  <si>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</si>
  <si>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</si>
  <si>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</si>
  <si>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</si>
  <si>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</si>
  <si>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</si>
  <si>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</si>
  <si>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</si>
  <si>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</si>
  <si>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</si>
  <si>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</si>
  <si>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</si>
  <si>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</si>
  <si>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</si>
  <si>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</si>
  <si>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</si>
  <si>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</si>
  <si>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</si>
  <si>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</si>
  <si>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</si>
  <si>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</si>
  <si>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</si>
  <si>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</si>
  <si>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</si>
  <si>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</si>
  <si>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</si>
  <si>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</si>
  <si>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</si>
  <si>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</si>
  <si>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</si>
  <si>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</si>
  <si>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</si>
  <si>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</si>
  <si>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</si>
  <si>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</si>
  <si>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</si>
  <si>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</si>
  <si>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</si>
  <si>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</si>
  <si>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</si>
  <si>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</si>
  <si>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</si>
  <si>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</si>
  <si>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</si>
  <si>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</si>
  <si>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</si>
  <si>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</si>
  <si>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</si>
  <si>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</si>
  <si>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</si>
  <si>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</si>
  <si>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</si>
  <si>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</si>
  <si>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</si>
  <si>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</si>
  <si>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</si>
  <si>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</si>
  <si>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</si>
  <si>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</si>
  <si>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</si>
  <si>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</si>
  <si>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</si>
  <si>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</si>
  <si>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</si>
  <si>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</si>
  <si>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</si>
  <si>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</si>
  <si>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</si>
  <si>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</si>
  <si>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</si>
  <si>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</si>
  <si>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</si>
  <si>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</si>
  <si>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</si>
  <si>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</si>
  <si>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</si>
  <si>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</si>
  <si>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</si>
  <si>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</si>
  <si>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</si>
  <si>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</si>
  <si>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</si>
  <si>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</si>
  <si>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</si>
  <si>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</si>
  <si>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</si>
  <si>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</si>
  <si>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</si>
  <si>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</si>
  <si>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</si>
  <si>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</si>
  <si>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</si>
  <si>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</si>
  <si>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</si>
  <si>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</si>
  <si>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</si>
  <si>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</si>
  <si>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</si>
  <si>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</si>
  <si>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</si>
  <si>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</si>
  <si>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</si>
  <si>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</si>
  <si>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</si>
  <si>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</si>
  <si>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</si>
  <si>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</si>
  <si>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</si>
  <si>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</si>
  <si>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</si>
  <si>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</si>
  <si>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</si>
  <si>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</si>
  <si>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</si>
  <si>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</si>
  <si>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</si>
  <si>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</si>
  <si>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</si>
  <si>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</si>
  <si>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</si>
  <si>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</si>
  <si>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</si>
  <si>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</si>
  <si>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</si>
  <si>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</si>
  <si>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</si>
  <si>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</si>
  <si>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</si>
  <si>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</si>
  <si>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</si>
  <si>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</si>
  <si>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</si>
  <si>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</si>
  <si>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</si>
  <si>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</si>
  <si>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</si>
  <si>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</si>
  <si>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</si>
  <si>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</si>
  <si>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</si>
  <si>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</si>
  <si>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</si>
  <si>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</si>
  <si>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</si>
  <si>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</si>
  <si>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</si>
  <si>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</si>
  <si>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</si>
  <si>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</si>
  <si>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</si>
  <si>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</si>
  <si>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</si>
  <si>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</si>
  <si>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</si>
  <si>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</si>
  <si>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</si>
  <si>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</si>
  <si>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</si>
  <si>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</si>
  <si>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</si>
  <si>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</si>
  <si>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</si>
  <si>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</si>
  <si>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</si>
  <si>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</si>
  <si>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</si>
  <si>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</si>
  <si>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</si>
  <si>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</si>
  <si>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</si>
  <si>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</si>
  <si>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</si>
  <si>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</si>
  <si>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</si>
  <si>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</si>
  <si>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</si>
  <si>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</si>
  <si>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</si>
  <si>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</si>
  <si>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</si>
  <si>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</si>
  <si>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</si>
  <si>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</si>
  <si>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</si>
  <si>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</si>
  <si>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</si>
  <si>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</si>
  <si>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</si>
  <si>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</si>
  <si>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</si>
  <si>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</si>
  <si>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</si>
  <si>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</si>
  <si>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</si>
  <si>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</si>
  <si>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</si>
  <si>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</si>
  <si>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</si>
  <si>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</si>
  <si>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</si>
  <si>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</si>
  <si>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</si>
  <si>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</si>
  <si>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</si>
  <si>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</si>
  <si>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</si>
  <si>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</si>
  <si>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</si>
  <si>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</si>
  <si>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</si>
  <si>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</si>
  <si>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</si>
  <si>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</si>
  <si>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</si>
  <si>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</si>
  <si>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</si>
  <si>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</si>
  <si>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</si>
  <si>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</si>
  <si>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</si>
  <si>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</si>
  <si>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</si>
  <si>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</si>
  <si>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</si>
  <si>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</si>
  <si>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</si>
  <si>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</si>
  <si>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</si>
  <si>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</si>
  <si>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</si>
  <si>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</si>
  <si>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</si>
  <si>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</si>
  <si>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</si>
  <si>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</si>
  <si>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</si>
  <si>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</si>
  <si>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</si>
  <si>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</si>
  <si>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</si>
  <si>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</si>
  <si>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</si>
  <si>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</si>
  <si>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</si>
  <si>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</si>
  <si>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</si>
  <si>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</si>
  <si>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</si>
  <si>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</si>
  <si>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</si>
  <si>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</si>
  <si>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</si>
  <si>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</si>
  <si>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</si>
  <si>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</si>
  <si>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</si>
  <si>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</si>
  <si>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</si>
  <si>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</si>
  <si>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</si>
  <si>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</si>
  <si>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</si>
  <si>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</si>
  <si>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</si>
  <si>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</si>
  <si>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</si>
  <si>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</si>
  <si>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</si>
  <si>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</si>
  <si>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</si>
  <si>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</si>
  <si>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</si>
  <si>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</si>
  <si>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</si>
  <si>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</si>
  <si>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</si>
  <si>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</si>
  <si>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</si>
  <si>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</si>
  <si>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</si>
  <si>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</si>
  <si>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</si>
  <si>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</si>
  <si>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</si>
  <si>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</si>
  <si>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</si>
  <si>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</si>
  <si>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</si>
  <si>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</si>
  <si>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</si>
  <si>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</si>
  <si>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</si>
  <si>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</si>
  <si>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</si>
  <si>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</si>
  <si>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</si>
  <si>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</si>
  <si>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</si>
  <si>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</si>
  <si>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</si>
  <si>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</si>
  <si>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</si>
  <si>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</si>
  <si>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</si>
  <si>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</si>
  <si>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</si>
  <si>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</si>
  <si>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</si>
  <si>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</si>
  <si>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</si>
  <si>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</si>
  <si>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</si>
  <si>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</si>
  <si>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</si>
  <si>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</si>
  <si>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</si>
  <si>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</si>
  <si>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</si>
  <si>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</si>
  <si>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</si>
  <si>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</si>
  <si>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</si>
  <si>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</si>
  <si>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</si>
  <si>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</si>
  <si>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</si>
  <si>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</si>
  <si>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</si>
  <si>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</si>
  <si>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</si>
  <si>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</si>
  <si>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</si>
  <si>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</si>
  <si>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</si>
  <si>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</si>
  <si>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</si>
  <si>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</si>
  <si>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</si>
  <si>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</si>
  <si>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</si>
  <si>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</si>
  <si>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</si>
  <si>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</si>
  <si>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</si>
  <si>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</si>
  <si>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</si>
  <si>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</si>
  <si>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</si>
  <si>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</si>
  <si>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</si>
  <si>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</si>
  <si>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</si>
  <si>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</si>
  <si>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</si>
  <si>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</si>
  <si>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</si>
  <si>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</si>
  <si>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</si>
  <si>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</si>
  <si>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</si>
  <si>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</si>
  <si>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</si>
  <si>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</si>
  <si>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</si>
  <si>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</si>
  <si>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</si>
  <si>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</si>
  <si>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</si>
  <si>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</si>
  <si>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</si>
  <si>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</si>
  <si>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</si>
  <si>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</si>
  <si>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</si>
  <si>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</si>
  <si>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</si>
  <si>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</si>
  <si>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</si>
  <si>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</si>
  <si>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</si>
  <si>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</si>
  <si>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</si>
  <si>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</si>
  <si>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</si>
  <si>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</si>
  <si>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</si>
  <si>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</si>
  <si>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</si>
  <si>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</si>
  <si>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</si>
  <si>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</si>
  <si>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</si>
  <si>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</si>
  <si>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</si>
  <si>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</si>
  <si>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</si>
  <si>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</si>
  <si>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</si>
  <si>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</si>
  <si>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</si>
  <si>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</si>
  <si>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</si>
  <si>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</si>
  <si>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</si>
  <si>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</si>
  <si>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</si>
  <si>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</si>
  <si>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</si>
  <si>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</si>
  <si>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</si>
  <si>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</si>
  <si>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</si>
  <si>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</si>
  <si>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</si>
  <si>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</si>
  <si>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</si>
  <si>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</si>
  <si>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</si>
  <si>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</si>
  <si>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</si>
  <si>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</si>
  <si>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</si>
  <si>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</si>
  <si>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</si>
  <si>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</si>
  <si>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</si>
  <si>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</si>
  <si>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</si>
  <si>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</si>
  <si>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</si>
  <si>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</si>
  <si>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</si>
  <si>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</si>
  <si>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</si>
  <si>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</si>
  <si>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</si>
  <si>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</si>
  <si>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</si>
  <si>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</si>
  <si>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</si>
  <si>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</si>
  <si>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</si>
  <si>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</si>
  <si>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</si>
  <si>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</si>
  <si>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</si>
  <si>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</si>
  <si>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</si>
  <si>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</si>
  <si>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</si>
  <si>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</si>
  <si>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</si>
  <si>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</si>
  <si>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</si>
  <si>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</si>
  <si>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</si>
  <si>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</si>
  <si>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</si>
  <si>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</si>
  <si>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</si>
  <si>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</si>
  <si>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</si>
  <si>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</si>
  <si>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</si>
  <si>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</si>
  <si>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</si>
  <si>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</si>
  <si>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</si>
  <si>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</si>
  <si>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</si>
  <si>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</si>
  <si>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</si>
  <si>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</si>
  <si>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</si>
  <si>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</si>
  <si>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</si>
  <si>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</si>
  <si>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</si>
  <si>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</si>
  <si>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</si>
  <si>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</si>
  <si>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</si>
  <si>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</si>
  <si>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</si>
  <si>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</si>
  <si>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</si>
  <si>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</si>
  <si>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</si>
  <si>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</si>
  <si>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</si>
  <si>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</si>
  <si>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</si>
  <si>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</si>
  <si>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</si>
  <si>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</si>
  <si>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</si>
  <si>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</si>
  <si>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</si>
  <si>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</si>
  <si>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</si>
  <si>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</si>
  <si>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</si>
  <si>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</si>
  <si>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</si>
  <si>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</si>
  <si>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</si>
  <si>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</si>
  <si>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</si>
  <si>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</si>
  <si>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</si>
  <si>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</si>
  <si>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</si>
  <si>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</si>
  <si>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</si>
  <si>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</si>
  <si>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</si>
  <si>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</si>
  <si>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</si>
  <si>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</si>
  <si>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</si>
  <si>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</si>
  <si>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</si>
  <si>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</si>
  <si>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</si>
  <si>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</si>
  <si>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</si>
  <si>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</si>
  <si>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</si>
  <si>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</si>
  <si>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</si>
  <si>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</si>
  <si>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</si>
  <si>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</si>
  <si>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</si>
  <si>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</si>
  <si>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</si>
  <si>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</si>
  <si>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</si>
  <si>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</si>
  <si>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</si>
  <si>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</si>
  <si>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</si>
  <si>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</si>
  <si>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</si>
  <si>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</si>
  <si>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</si>
  <si>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</si>
  <si>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</si>
  <si>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</si>
  <si>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</si>
  <si>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</si>
  <si>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</si>
  <si>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</si>
  <si>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</si>
  <si>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</si>
  <si>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</si>
  <si>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</si>
  <si>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</si>
  <si>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</si>
  <si>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</si>
  <si>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</si>
  <si>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</si>
  <si>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</si>
  <si>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</si>
  <si>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</si>
  <si>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</si>
  <si>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</si>
  <si>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</si>
  <si>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</si>
  <si>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</si>
  <si>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</si>
  <si>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</si>
  <si>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</si>
  <si>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</si>
  <si>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</si>
  <si>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</si>
  <si>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</si>
  <si>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</si>
  <si>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</si>
  <si>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</si>
  <si>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</si>
  <si>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</si>
  <si>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</si>
  <si>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</si>
  <si>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</si>
  <si>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</si>
  <si>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</si>
  <si>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</si>
  <si>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</si>
  <si>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</si>
  <si>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</si>
  <si>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</si>
  <si>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</si>
  <si>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</si>
  <si>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</si>
  <si>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</si>
  <si>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</si>
  <si>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</si>
  <si>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</si>
  <si>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</si>
  <si>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</si>
  <si>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</si>
  <si>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</si>
  <si>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</si>
  <si>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</si>
  <si>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</si>
  <si>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</si>
  <si>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</si>
  <si>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</si>
  <si>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</si>
  <si>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</si>
  <si>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</si>
  <si>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</si>
  <si>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</si>
  <si>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</si>
  <si>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</si>
  <si>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</si>
  <si>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</si>
  <si>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</si>
  <si>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</si>
  <si>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</si>
  <si>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</si>
  <si>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</si>
  <si>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</si>
  <si>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</si>
  <si>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</si>
  <si>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</si>
  <si>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</si>
  <si>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</si>
  <si>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</si>
  <si>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</si>
  <si>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</si>
  <si>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</si>
  <si>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</si>
  <si>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</si>
  <si>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</si>
  <si>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</si>
  <si>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</si>
  <si>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</si>
  <si>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</si>
  <si>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</si>
  <si>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</si>
  <si>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</si>
  <si>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</si>
  <si>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</si>
  <si>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</si>
  <si>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</si>
  <si>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</si>
  <si>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</si>
  <si>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</si>
  <si>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</si>
  <si>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</si>
  <si>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</si>
  <si>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</si>
  <si>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</si>
  <si>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</si>
  <si>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</si>
  <si>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</si>
  <si>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</si>
  <si>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</si>
  <si>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</si>
  <si>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</si>
  <si>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</si>
  <si>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</si>
  <si>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</si>
  <si>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</si>
  <si>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</si>
  <si>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</si>
  <si>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</si>
  <si>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</si>
  <si>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</si>
  <si>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</si>
  <si>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</si>
  <si>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</si>
  <si>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</si>
  <si>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</si>
  <si>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</si>
  <si>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</si>
  <si>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</si>
  <si>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</si>
  <si>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</si>
  <si>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</si>
  <si>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</si>
  <si>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</si>
  <si>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</si>
  <si>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</si>
  <si>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</si>
  <si>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</si>
  <si>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</si>
  <si>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</si>
  <si>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</si>
  <si>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</si>
  <si>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</si>
  <si>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</si>
  <si>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</si>
  <si>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</si>
  <si>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</si>
  <si>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</si>
  <si>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</si>
  <si>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</si>
  <si>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</si>
  <si>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</si>
  <si>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</si>
  <si>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</si>
  <si>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</si>
  <si>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</si>
  <si>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</si>
  <si>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</si>
  <si>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</si>
  <si>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</si>
  <si>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</si>
  <si>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</si>
  <si>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</si>
  <si>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</si>
  <si>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</si>
  <si>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</si>
  <si>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</si>
  <si>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</si>
  <si>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</si>
  <si>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</si>
  <si>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</si>
  <si>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</si>
  <si>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</si>
  <si>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</si>
  <si>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</si>
  <si>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</si>
  <si>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</si>
  <si>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</si>
  <si>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</si>
  <si>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</si>
  <si>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</si>
  <si>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</si>
  <si>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</si>
  <si>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</si>
  <si>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</si>
  <si>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</si>
  <si>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</si>
  <si>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</si>
  <si>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</si>
  <si>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</si>
  <si>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</si>
  <si>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</si>
  <si>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</si>
  <si>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</si>
  <si>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</si>
  <si>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</si>
  <si>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</si>
  <si>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</si>
  <si>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</si>
  <si>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</si>
  <si>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</si>
  <si>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</si>
  <si>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</si>
  <si>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</si>
  <si>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</si>
  <si>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</si>
  <si>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</si>
  <si>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</si>
  <si>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</si>
  <si>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</si>
  <si>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</si>
  <si>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</si>
  <si>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</si>
  <si>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</si>
  <si>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</si>
  <si>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</si>
  <si>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</si>
  <si>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</si>
  <si>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</si>
  <si>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</si>
  <si>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</si>
  <si>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</si>
  <si>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</si>
  <si>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</si>
  <si>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</si>
  <si>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</si>
  <si>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</si>
  <si>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</si>
  <si>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</si>
  <si>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</si>
  <si>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</si>
  <si>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</si>
  <si>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</si>
  <si>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</si>
  <si>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</si>
  <si>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</si>
  <si>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</si>
  <si>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</si>
  <si>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</si>
  <si>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</si>
  <si>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</si>
  <si>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</si>
  <si>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</si>
  <si>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</si>
  <si>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</si>
  <si>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</si>
  <si>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</si>
  <si>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</si>
  <si>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</si>
  <si>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</si>
  <si>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</si>
  <si>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</si>
  <si>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</si>
  <si>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</si>
  <si>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</si>
  <si>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</si>
  <si>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</si>
  <si>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</si>
  <si>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</si>
  <si>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</si>
  <si>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</si>
  <si>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</si>
  <si>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</si>
  <si>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</si>
  <si>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</si>
  <si>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</si>
  <si>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</si>
  <si>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</si>
  <si>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</si>
  <si>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</si>
  <si>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</si>
  <si>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</si>
  <si>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</si>
  <si>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</si>
  <si>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</si>
  <si>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</si>
  <si>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</si>
  <si>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</si>
  <si>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</si>
  <si>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</si>
  <si>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</si>
  <si>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</si>
  <si>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</si>
  <si>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</si>
  <si>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</si>
  <si>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</si>
  <si>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</si>
  <si>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</si>
  <si>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</si>
  <si>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</si>
  <si>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</si>
  <si>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</si>
  <si>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</si>
  <si>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</si>
  <si>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</si>
  <si>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</si>
  <si>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</si>
  <si>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</si>
  <si>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</si>
  <si>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</si>
  <si>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</si>
  <si>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</si>
  <si>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</si>
  <si>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</si>
  <si>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</si>
  <si>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</si>
  <si>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</si>
  <si>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</si>
  <si>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</si>
  <si>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</si>
  <si>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</si>
  <si>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</si>
  <si>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</si>
  <si>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</si>
  <si>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</si>
  <si>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</si>
  <si>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</si>
  <si>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</si>
  <si>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</si>
  <si>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</si>
  <si>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</si>
  <si>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</si>
  <si>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</si>
  <si>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</si>
  <si>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</si>
  <si>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</si>
  <si>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</si>
  <si>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</si>
  <si>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</si>
  <si>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</si>
  <si>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</si>
  <si>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</si>
  <si>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</si>
  <si>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</si>
  <si>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</si>
  <si>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</si>
  <si>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</si>
  <si>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</si>
  <si>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</si>
  <si>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</si>
  <si>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</si>
  <si>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</si>
  <si>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</si>
  <si>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</si>
  <si>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</si>
  <si>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</si>
  <si>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</si>
  <si>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</si>
  <si>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</si>
  <si>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</si>
  <si>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</si>
  <si>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</si>
  <si>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</si>
  <si>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</si>
  <si>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</si>
  <si>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</si>
  <si>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</si>
  <si>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</si>
  <si>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</si>
  <si>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</si>
  <si>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</si>
  <si>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</si>
  <si>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</si>
  <si>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</si>
  <si>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</si>
  <si>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</si>
  <si>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</si>
  <si>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</si>
  <si>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</si>
  <si>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</si>
  <si>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</si>
  <si>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</si>
  <si>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</si>
  <si>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</si>
  <si>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</si>
  <si>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</si>
  <si>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</si>
  <si>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</si>
  <si>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</si>
  <si>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</si>
  <si>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</si>
  <si>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</si>
  <si>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</si>
  <si>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</si>
  <si>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</si>
  <si>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</si>
  <si>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</si>
  <si>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</si>
  <si>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</si>
  <si>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</si>
  <si>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</si>
  <si>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</si>
  <si>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</si>
  <si>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</si>
  <si>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</si>
  <si>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</si>
  <si>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</si>
  <si>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</si>
  <si>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</si>
  <si>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</si>
  <si>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</si>
  <si>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</si>
  <si>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</si>
  <si>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</si>
  <si>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</si>
  <si>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</si>
  <si>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</si>
  <si>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</si>
  <si>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</si>
  <si>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</si>
  <si>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</si>
  <si>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</si>
  <si>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</si>
  <si>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</si>
  <si>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</si>
  <si>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</si>
  <si>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</si>
  <si>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</si>
  <si>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</si>
  <si>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</si>
  <si>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</si>
  <si>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</si>
  <si>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</si>
  <si>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</si>
  <si>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</si>
  <si>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</si>
  <si>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</si>
  <si>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</si>
  <si>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</si>
  <si>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</si>
  <si>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</si>
  <si>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</si>
  <si>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</si>
  <si>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</si>
  <si>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</si>
  <si>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</si>
  <si>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</si>
  <si>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</si>
  <si>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</si>
  <si>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</si>
  <si>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</si>
  <si>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</si>
  <si>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</si>
  <si>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</si>
  <si>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</si>
  <si>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</si>
  <si>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</si>
  <si>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</si>
  <si>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</si>
  <si>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</si>
  <si>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</si>
  <si>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</si>
  <si>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</si>
  <si>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</si>
  <si>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</si>
  <si>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</si>
  <si>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</si>
  <si>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</si>
  <si>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</si>
  <si>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</si>
  <si>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</si>
  <si>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</si>
  <si>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</si>
  <si>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</si>
  <si>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</si>
  <si>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</si>
  <si>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</si>
  <si>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</si>
  <si>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</si>
  <si>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</si>
  <si>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</si>
  <si>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</si>
  <si>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</si>
  <si>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</si>
  <si>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</si>
  <si>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</si>
  <si>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</si>
  <si>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</si>
  <si>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</si>
  <si>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</si>
  <si>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</si>
  <si>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</si>
  <si>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</si>
  <si>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</si>
  <si>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</si>
  <si>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</si>
  <si>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</si>
  <si>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</si>
  <si>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</si>
  <si>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</si>
  <si>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</si>
  <si>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</si>
  <si>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</si>
  <si>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</si>
  <si>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</si>
  <si>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</si>
  <si>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</si>
  <si>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</si>
  <si>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</si>
  <si>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</si>
  <si>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</si>
  <si>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</si>
  <si>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</si>
  <si>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</si>
  <si>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</si>
  <si>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</si>
  <si>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</si>
  <si>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</si>
  <si>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</si>
  <si>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</si>
  <si>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</si>
  <si>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</si>
  <si>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</si>
  <si>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</si>
  <si>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</si>
  <si>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</si>
  <si>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</si>
  <si>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</si>
  <si>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</si>
  <si>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</si>
  <si>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</si>
  <si>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</si>
  <si>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</si>
  <si>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</si>
  <si>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</si>
  <si>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</si>
  <si>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</si>
  <si>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</si>
  <si>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</si>
  <si>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</si>
  <si>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</si>
  <si>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</si>
  <si>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</si>
  <si>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</si>
  <si>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</si>
  <si>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</si>
  <si>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</si>
  <si>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</si>
  <si>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</si>
  <si>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</si>
  <si>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</si>
  <si>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</si>
  <si>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</si>
  <si>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</si>
  <si>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</si>
  <si>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</si>
  <si>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</si>
  <si>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</si>
  <si>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</si>
  <si>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</si>
  <si>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</si>
  <si>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</si>
  <si>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</si>
  <si>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</si>
  <si>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</si>
  <si>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</si>
  <si>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</si>
  <si>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</si>
  <si>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</si>
  <si>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</si>
  <si>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</si>
  <si>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</si>
  <si>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</si>
  <si>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</si>
  <si>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</si>
  <si>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</si>
  <si>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</si>
  <si>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</si>
  <si>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</si>
  <si>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</si>
  <si>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</si>
  <si>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</si>
  <si>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</si>
  <si>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</si>
  <si>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</si>
  <si>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</si>
  <si>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</si>
  <si>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</si>
  <si>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</si>
  <si>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</si>
  <si>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</si>
  <si>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</si>
  <si>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</si>
  <si>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</si>
  <si>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</si>
  <si>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</si>
  <si>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</si>
  <si>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</si>
  <si>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</si>
  <si>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</si>
  <si>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</si>
  <si>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</si>
  <si>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</si>
  <si>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</si>
  <si>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</si>
  <si>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</si>
  <si>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</si>
  <si>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</si>
  <si>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</si>
  <si>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</si>
  <si>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</si>
  <si>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</si>
  <si>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</si>
  <si>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</si>
  <si>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</si>
  <si>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</si>
  <si>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</si>
  <si>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</si>
  <si>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</si>
  <si>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</si>
  <si>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</si>
  <si>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</si>
  <si>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</si>
  <si>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</si>
  <si>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</si>
  <si>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</si>
  <si>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</si>
  <si>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</si>
  <si>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</si>
  <si>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</si>
  <si>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</si>
  <si>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</si>
  <si>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</si>
  <si>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</si>
  <si>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</si>
  <si>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</si>
  <si>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</si>
  <si>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</si>
  <si>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</si>
  <si>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</si>
  <si>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</si>
  <si>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</si>
  <si>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</si>
  <si>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</si>
  <si>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</si>
  <si>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</si>
  <si>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</si>
  <si>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</si>
  <si>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</si>
  <si>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</si>
  <si>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</si>
  <si>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</si>
  <si>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</si>
  <si>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</si>
  <si>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</si>
  <si>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</si>
  <si>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</si>
  <si>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</si>
  <si>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</si>
  <si>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</si>
  <si>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</si>
  <si>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</si>
  <si>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</si>
  <si>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</si>
  <si>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</si>
  <si>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</si>
  <si>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</si>
  <si>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</si>
  <si>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</si>
  <si>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</si>
  <si>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</si>
  <si>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</si>
  <si>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</si>
  <si>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</si>
  <si>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</si>
  <si>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</si>
  <si>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</si>
  <si>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</si>
  <si>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</si>
  <si>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</si>
  <si>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</si>
  <si>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</si>
  <si>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</si>
  <si>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</si>
  <si>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</si>
  <si>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</si>
  <si>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</si>
  <si>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</si>
  <si>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</si>
  <si>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</si>
  <si>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</si>
  <si>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</si>
  <si>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</si>
  <si>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</si>
  <si>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</si>
  <si>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</si>
  <si>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</si>
  <si>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</si>
  <si>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</si>
  <si>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</si>
  <si>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</si>
  <si>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</si>
  <si>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</si>
  <si>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</si>
  <si>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</si>
  <si>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</si>
  <si>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</si>
  <si>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</si>
  <si>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</si>
  <si>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</si>
  <si>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</si>
  <si>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</si>
  <si>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</si>
  <si>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</si>
  <si>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</si>
  <si>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</si>
  <si>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</si>
  <si>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</si>
  <si>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</si>
  <si>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</si>
  <si>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</si>
  <si>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</si>
  <si>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</si>
  <si>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</si>
  <si>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</si>
  <si>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</si>
  <si>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</si>
  <si>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</si>
  <si>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</si>
  <si>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</si>
  <si>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</si>
  <si>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</si>
  <si>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</si>
  <si>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</si>
  <si>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</si>
  <si>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</si>
  <si>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</si>
  <si>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</si>
  <si>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</si>
  <si>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</si>
  <si>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</si>
  <si>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</si>
  <si>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</si>
  <si>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</si>
  <si>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</si>
  <si>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</si>
  <si>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</si>
  <si>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</si>
  <si>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</si>
  <si>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</si>
  <si>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</si>
  <si>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</si>
  <si>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</si>
  <si>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</si>
  <si>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</si>
  <si>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</si>
  <si>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</si>
  <si>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</si>
  <si>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</si>
  <si>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</si>
  <si>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</si>
  <si>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</si>
  <si>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</si>
  <si>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</si>
  <si>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</si>
  <si>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</si>
  <si>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</si>
  <si>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</si>
  <si>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</si>
  <si>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</si>
  <si>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</si>
  <si>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</si>
  <si>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</si>
  <si>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</si>
  <si>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</si>
  <si>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</si>
  <si>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</si>
  <si>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</si>
  <si>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</si>
  <si>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</si>
  <si>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</si>
  <si>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</si>
  <si>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</si>
  <si>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</si>
  <si>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</si>
  <si>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</si>
  <si>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</si>
  <si>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</si>
  <si>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</si>
  <si>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</si>
  <si>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</si>
  <si>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</si>
  <si>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</si>
  <si>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</si>
  <si>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</si>
  <si>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</si>
  <si>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</si>
  <si>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</si>
  <si>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</si>
  <si>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</si>
  <si>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</si>
  <si>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</si>
  <si>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</si>
  <si>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</si>
  <si>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</si>
  <si>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</si>
  <si>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</si>
  <si>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</si>
  <si>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</si>
  <si>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</si>
  <si>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</si>
  <si>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</si>
  <si>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</si>
  <si>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</si>
  <si>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</si>
  <si>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</si>
  <si>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</si>
  <si>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</si>
  <si>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</si>
  <si>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</si>
  <si>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</si>
  <si>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</si>
  <si>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</si>
  <si>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</si>
  <si>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</si>
  <si>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</si>
  <si>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</si>
  <si>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</si>
  <si>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</si>
  <si>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</si>
  <si>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</si>
  <si>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</si>
  <si>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</si>
  <si>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</si>
  <si>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</si>
  <si>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</si>
  <si>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</si>
  <si>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</si>
  <si>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</si>
  <si>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</si>
  <si>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</si>
  <si>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</si>
  <si>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</si>
  <si>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</si>
  <si>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</si>
  <si>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</si>
  <si>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</si>
  <si>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</si>
  <si>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</si>
  <si>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</si>
  <si>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</si>
  <si>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</si>
  <si>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</si>
  <si>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</si>
  <si>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</si>
  <si>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</si>
  <si>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</si>
  <si>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</si>
  <si>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</si>
  <si>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</si>
  <si>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</si>
  <si>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</si>
  <si>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</si>
  <si>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</si>
  <si>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</si>
  <si>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</si>
  <si>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</si>
  <si>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</si>
  <si>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</si>
  <si>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</si>
  <si>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</si>
  <si>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</si>
  <si>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</si>
  <si>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</si>
  <si>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</si>
  <si>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</si>
  <si>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</si>
  <si>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</si>
  <si>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</si>
  <si>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</si>
  <si>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</si>
  <si>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</si>
  <si>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</si>
  <si>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</si>
  <si>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</si>
  <si>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</si>
  <si>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</si>
  <si>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</si>
  <si>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</si>
  <si>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</si>
  <si>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</si>
  <si>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</si>
  <si>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</si>
  <si>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</si>
  <si>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</si>
  <si>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</si>
  <si>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</si>
  <si>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</si>
  <si>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</si>
  <si>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</si>
  <si>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</si>
  <si>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</si>
  <si>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</si>
  <si>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</si>
  <si>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</si>
  <si>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</si>
  <si>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</si>
  <si>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</si>
  <si>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</si>
  <si>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</si>
  <si>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</si>
  <si>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</si>
  <si>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</si>
  <si>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</si>
  <si>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</si>
  <si>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</si>
  <si>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</si>
  <si>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</si>
  <si>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</si>
  <si>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</si>
  <si>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</si>
  <si>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</si>
  <si>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</si>
  <si>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</si>
  <si>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</si>
  <si>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</si>
  <si>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</si>
  <si>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</si>
  <si>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</si>
  <si>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</si>
  <si>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</si>
  <si>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</si>
  <si>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</si>
  <si>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</si>
  <si>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</si>
  <si>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</si>
  <si>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</si>
  <si>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</si>
  <si>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</si>
  <si>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</si>
  <si>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</si>
  <si>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</si>
  <si>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</si>
  <si>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</si>
  <si>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</si>
  <si>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</si>
  <si>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</si>
  <si>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</si>
  <si>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</si>
  <si>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</si>
  <si>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</si>
  <si>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</si>
  <si>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</si>
  <si>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</si>
  <si>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</si>
  <si>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</si>
  <si>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</si>
  <si>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</si>
  <si>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</si>
  <si>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</si>
  <si>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</si>
  <si>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</si>
  <si>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</si>
  <si>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</si>
  <si>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</si>
  <si>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</si>
  <si>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</si>
  <si>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</si>
  <si>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</si>
  <si>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</si>
  <si>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</si>
  <si>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</si>
  <si>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</si>
  <si>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</si>
  <si>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</si>
  <si>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</si>
  <si>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</si>
  <si>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</si>
  <si>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</si>
  <si>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</si>
  <si>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</si>
  <si>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</si>
  <si>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</si>
  <si>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</si>
  <si>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</si>
  <si>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</si>
  <si>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</si>
  <si>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</si>
  <si>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</si>
  <si>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</si>
  <si>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</si>
  <si>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</si>
  <si>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</si>
  <si>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</si>
  <si>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</si>
  <si>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</si>
  <si>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</si>
  <si>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</si>
  <si>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</si>
  <si>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</si>
  <si>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</si>
  <si>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</si>
  <si>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</si>
  <si>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</si>
  <si>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</si>
  <si>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</si>
  <si>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</si>
  <si>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</si>
  <si>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</si>
  <si>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</si>
  <si>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</si>
  <si>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</si>
  <si>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</si>
  <si>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</si>
  <si>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</si>
  <si>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</si>
  <si>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</si>
  <si>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</si>
  <si>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</si>
  <si>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</si>
  <si>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</si>
  <si>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</si>
  <si>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</si>
  <si>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</si>
  <si>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</si>
  <si>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</si>
  <si>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</si>
  <si>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</si>
  <si>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</si>
  <si>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</si>
  <si>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</si>
  <si>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</si>
  <si>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</si>
  <si>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</si>
  <si>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</si>
  <si>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</si>
  <si>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</si>
  <si>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</si>
  <si>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</si>
  <si>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</si>
  <si>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</si>
  <si>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</si>
  <si>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</si>
  <si>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</si>
  <si>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</si>
  <si>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</si>
  <si>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</si>
  <si>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</si>
  <si>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</si>
  <si>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</si>
  <si>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</si>
  <si>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</si>
  <si>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</si>
  <si>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</si>
  <si>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</si>
  <si>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</si>
  <si>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</si>
  <si>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</si>
  <si>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</si>
  <si>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</si>
  <si>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</si>
  <si>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</si>
  <si>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</si>
  <si>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</si>
  <si>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</si>
  <si>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</si>
  <si>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</si>
  <si>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</si>
  <si>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</si>
  <si>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</si>
  <si>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</si>
  <si>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</si>
  <si>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</si>
  <si>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</si>
  <si>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</si>
  <si>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</si>
  <si>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</si>
  <si>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</si>
  <si>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</si>
  <si>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</si>
  <si>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</si>
  <si>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</si>
  <si>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</si>
  <si>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</si>
  <si>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</si>
  <si>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</si>
  <si>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</si>
  <si>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</si>
  <si>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</si>
  <si>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</si>
  <si>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</si>
  <si>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</si>
  <si>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</si>
  <si>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</si>
  <si>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</si>
  <si>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</si>
  <si>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</si>
  <si>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</si>
  <si>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</si>
  <si>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</si>
  <si>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</si>
  <si>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</si>
  <si>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</si>
  <si>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</si>
  <si>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</si>
  <si>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</si>
  <si>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</si>
  <si>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</si>
  <si>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</si>
  <si>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</si>
  <si>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</si>
  <si>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</si>
  <si>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</si>
  <si>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</si>
  <si>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</si>
  <si>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</si>
  <si>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</si>
  <si>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</si>
  <si>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</si>
  <si>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</si>
  <si>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</si>
  <si>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</si>
  <si>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</si>
  <si>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</si>
  <si>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</si>
  <si>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</si>
  <si>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</si>
  <si>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</si>
  <si>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PCM-20251116-00000899</t>
  </si>
  <si>
    <t xml:space="preserve">2025-11-16 10:46:41
</t>
  </si>
  <si>
    <t xml:space="preserve">2025-11-16 10:38:19
</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</si>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</sst>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314.50690937499894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0.3721755787046277</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3.1932523146679159E-2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45977.455335300925</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45977.455335300925</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45977.455335300925</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45977.455335300925</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45977.455335300925</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45977.455335300925</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45977.455335300925</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45977.455335300925</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45977.455335300925</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45977.455335300925</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45977.455335300925</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45977.455335300925</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45977.455335300925</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45977.455335300925</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45977.455335300925</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45977.455335300925</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45977.455335300925</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45977.455335300925</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45977.455335300925</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45977.455335300925</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45977.455335300925</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45977.455335300925</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45977.455335300925</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45977.455335300925</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45977.455335300925</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45977.455335300925</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45977.455335300925</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45977.455335300925</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45977.455335300925</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45977.455335300925</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45977.455335300925</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45977.455335300925</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45977.455335300925</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45977.455335300925</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45977.455335300925</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45977.455335300925</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45977.455335300925</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45977.455335300925</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45977.455335300925</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45977.455335300925</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45977.455335300925</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45977.455335300925</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45977.455335300925</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45977.455335300925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45977.455335300925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45977.455335300925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45977.455335300925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45977.455335300925</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45977.455335300925</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45977.455335300925</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45977.455335300925</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45977.455335300925</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45977.455335300925</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45977.455335300925</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45977.455335300925</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45977.455335300925</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45977.455335300925</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45977.455335300925</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45977.455335300925</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45977.455335300925</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45977.455335300925</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45977.455335300925</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45977.455335300925</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45977.455335300925</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45977.455335300925</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45977.455335300925</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45977.455335300925</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45977.455335300925</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45977.455335300925</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45977.455335300925</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45977.455335300925</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45977.455335300925</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45977.455335300925</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45977.455335300925</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45977.455335300925</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45977.455335300925</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45977.455335300925</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45977.455335300925</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45977.455335300925</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E03F9322-8760-4B99-9500-2327C6E05E9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152.45549733796361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1.0189927083338262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0.43641168981412193</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45977.455335300925</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45977.455335300925</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11376</v>
      </c>
      <c r="E8" s="103" t="s">
        <v>39021</v>
      </c>
      <c r="F8" s="149" t="s">
        <v>39122</v>
      </c>
      <c r="G8" s="105" t="str">
        <f ca="1">IFERROR(NOW()-F8,"-")</f>
        <v>-</v>
      </c>
      <c r="H8" s="149" t="s">
        <v>39123</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45977.455335300925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45977.455335300925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45977.455335300925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45977.455335300925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45977.455335300925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45977.455335300925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45977.455335300925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45977.455335300925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45977.455335300925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45977.455335300925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45977.455335300925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0"/>
      <c r="B20" s="121" t="str">
        <f>IFERROR(VLOOKUP(D20,DB!A:K,11,0),"")</f>
        <v/>
      </c>
      <c r="C20" s="121"/>
      <c r="D20" s="121"/>
      <c r="E20" s="122"/>
      <c r="F20" s="123"/>
      <c r="G20" s="124">
        <f ca="1">IFERROR(NOW()-F20,"-")</f>
        <v>45977.455335300925</v>
      </c>
      <c r="H20" s="123"/>
      <c r="I20" s="121" t="str">
        <f>IFERROR(VLOOKUP(D20,DB!A:F,6,0),"")</f>
        <v/>
      </c>
      <c r="J20" s="121" t="str">
        <f>IFERROR(VLOOKUP(D20,DB!A:G,7,0),"")</f>
        <v/>
      </c>
      <c r="K20" s="125"/>
      <c r="L20" s="121" t="str">
        <f>IFERROR(VLOOKUP(D20,DB!A:I,9,0),"")</f>
        <v/>
      </c>
      <c r="M20" s="121"/>
      <c r="N20" s="121"/>
      <c r="O20" s="121"/>
      <c r="P20" s="121"/>
      <c r="Q20" s="121"/>
      <c r="R20" s="121"/>
      <c r="S20" s="121"/>
      <c r="T20" s="121"/>
      <c r="U20" s="121"/>
      <c r="V20" s="121"/>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c r="BF20" s="121"/>
      <c r="BG20" s="121"/>
      <c r="BH20" s="121"/>
      <c r="BI20" s="121"/>
      <c r="BJ20" s="121"/>
      <c r="BK20" s="121"/>
      <c r="BL20" s="121"/>
      <c r="BM20" s="121"/>
      <c r="BN20" s="121"/>
      <c r="BO20" s="121"/>
      <c r="BP20" s="121"/>
      <c r="BQ20" s="121"/>
      <c r="BR20" s="121"/>
      <c r="BS20" s="121"/>
      <c r="BT20" s="121"/>
      <c r="BU20" s="121"/>
      <c r="BV20" s="121"/>
      <c r="BW20" s="121"/>
      <c r="BX20" s="121"/>
      <c r="BY20" s="121"/>
      <c r="BZ20" s="121"/>
      <c r="CA20" s="121"/>
      <c r="CB20" s="121"/>
      <c r="CC20" s="121"/>
      <c r="CD20" s="121"/>
      <c r="CE20" s="121"/>
      <c r="CF20" s="121"/>
      <c r="CG20" s="121"/>
      <c r="CH20" s="121"/>
      <c r="CI20" s="121"/>
      <c r="CJ20" s="126"/>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45977.455335300925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45977.455335300925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45977.455335300925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45977.455335300925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45977.455335300925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45977.455335300925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45977.455335300925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45977.455335300925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45977.455335300925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45977.455335300925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45977.455335300925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45977.455335300925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45977.455335300925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45977.455335300925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45977.455335300925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45977.455335300925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45977.455335300925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45977.455335300925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45977.455335300925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45977.455335300925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45977.455335300925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45977.455335300925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45977.455335300925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45977.455335300925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45977.455335300925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45977.455335300925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45977.455335300925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45977.455335300925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45977.455335300925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45977.455335300925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45977.455335300925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45977.455335300925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45977.455335300925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45977.455335300925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45977.455335300925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45977.455335300925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45977.455335300925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45977.455335300925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45977.455335300925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45977.455335300925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45977.455335300925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45977.455335300925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45977.455335300925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45977.455335300925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45977.455335300925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45977.455335300925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45977.455335300925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45977.455335300925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45977.455335300925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45977.455335300925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45977.455335300925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45977.455335300925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45977.455335300925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45977.455335300925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45977.455335300925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45977.455335300925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45977.455335300925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45977.455335300925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45977.455335300925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45977.455335300925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45977.455335300925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45977.455335300925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45977.455335300925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45977.455335300925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45977.455335300925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45977.455335300925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45977.455335300925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45977.455335300925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45977.455335300925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45977.455335300925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45977.455335300925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45977.455335300925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45977.455335300925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45977.455335300925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45977.455335300925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45977.455335300925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45977.455335300925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45977.455335300925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45977.455335300925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45977.455335300925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45977.455335300925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45977.455335300925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45977.455335300925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45977.455335300925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45977.455335300925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45977.455335300925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45977.455335300925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45977.455335300925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45977.455335300925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45977.455335300925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45977.455335300925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45977.455335300925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45977.455335300925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45977.455335300925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45977.455335300925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45977.455335300925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45977.455335300925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45977.455335300925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45977.455335300925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45977.455335300925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45977.455335300925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45977.455335300925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45977.455335300925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45977.455335300925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45977.455335300925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45977.455335300925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45977.455335300925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45977.455335300925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45977.455335300925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45977.455335300925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45977.455335300925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45977.455335300925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45977.455335300925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45977.455335300925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45977.455335300925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45977.455335300925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45977.455335300925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45977.455335300925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45977.455335300925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45977.455335300925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45977.455335300925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45977.455335300925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45977.455335300925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45977.455335300925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45977.455335300925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45977.455335300925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45977.455335300925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45977.455335300925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45977.455335300925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45977.455335300925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45977.455335300925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45977.455335300925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45977.455335300925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45977.455335300925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45977.455335300925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45977.455335300925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45977.455335300925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45977.455335300925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45977.455335300925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45977.455335300925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45977.455335300925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45977.455335300925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45977.455335300925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45977.455335300925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45977.455335300925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45977.455335300925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45977.455335300925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45977.455335300925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45977.455335300925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45977.455335300925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45977.455335300925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45977.455335300925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45977.455335300925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45977.455335300925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45977.455335300925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45977.455335300925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45977.455335300925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45977.455335300925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45977.455335300925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45977.455335300925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45977.455335300925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45977.455335300925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45977.455335300925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45977.455335300925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45977.455335300925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45977.455335300925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45977.455335300925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45977.455335300925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45977.455335300925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45977.455335300925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45977.455335300925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45977.455335300925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45977.455335300925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45977.455335300925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45977.455335300925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45977.455335300925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45977.455335300925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45977.455335300925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45977.455335300925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45977.455335300925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45977.455335300925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45977.455335300925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45977.455335300925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45977.455335300925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45977.455335300925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45977.455335300925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45977.455335300925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45977.455335300925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45977.455335300925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45977.455335300925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45977.455335300925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45977.455335300925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45977.455335300925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45977.455335300925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45977.455335300925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45977.455335300925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45977.455335300925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45977.455335300925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45977.455335300925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45977.455335300925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45977.455335300925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45977.455335300925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45977.455335300925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45977.455335300925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45977.455335300925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45977.455335300925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45977.455335300925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45977.455335300925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45977.455335300925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45977.455335300925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45977.455335300925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45977.455335300925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45977.455335300925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45977.455335300925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45977.455335300925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45977.455335300925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45977.455335300925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45977.455335300925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45977.455335300925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45977.455335300925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45977.455335300925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45977.455335300925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45977.455335300925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45977.455335300925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45977.455335300925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45977.455335300925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45977.455335300925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45977.455335300925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45977.455335300925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45977.455335300925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45977.455335300925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45977.455335300925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45977.455335300925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45977.455335300925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45977.455335300925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45977.455335300925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45977.455335300925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45977.455335300925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45977.455335300925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45977.455335300925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45977.455335300925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45977.455335300925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45977.455335300925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45977.455335300925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45977.455335300925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45977.455335300925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45977.455335300925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45977.455335300925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45977.455335300925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45977.455335300925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45977.455335300925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45977.455335300925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45977.455335300925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45977.455335300925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45977.455335300925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45977.455335300925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45977.455335300925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45977.455335300925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45977.455335300925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45977.455335300925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45977.455335300925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45977.455335300925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45977.455335300925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45977.455335300925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45977.455335300925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45977.455335300925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45977.455335300925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45977.455335300925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45977.455335300925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45977.455335300925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45977.455335300925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45977.455335300925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45977.455335300925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45977.455335300925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45977.455335300925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45977.455335300925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45977.455335300925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45977.455335300925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45977.455335300925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45977.455335300925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45977.455335300925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45977.455335300925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45977.455335300925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45977.455335300925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45977.455335300925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45977.455335300925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45977.455335300925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45977.455335300925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45977.455335300925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45977.455335300925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45977.455335300925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45977.455335300925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45977.455335300925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45977.455335300925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45977.455335300925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45977.455335300925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45977.455335300925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45977.455335300925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45977.455335300925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45977.455335300925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45977.455335300925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45977.455335300925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45977.455335300925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45977.455335300925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45977.455335300925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45977.455335300925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45977.455335300925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45977.455335300925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45977.455335300925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45977.455335300925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45977.455335300925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45977.455335300925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45977.455335300925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45977.455335300925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45977.455335300925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45977.455335300925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45977.455335300925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45977.455335300925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45977.455335300925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45977.455335300925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45977.455335300925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45977.455335300925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45977.455335300925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45977.455335300925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45977.455335300925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45977.455335300925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45977.455335300925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45977.455335300925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45977.455335300925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45977.455335300925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45977.455335300925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45977.455335300925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45977.455335300925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45977.455335300925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45977.455335300925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45977.455335300925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45977.455335300925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45977.455335300925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45977.455335300925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45977.455335300925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45977.455335300925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45977.455335300925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45977.455335300925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45977.455335300925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45977.455335300925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45977.455335300925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45977.455335300925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45977.455335300925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45977.455335300925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45977.455335300925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45977.455335300925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45977.455335300925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45977.455335300925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45977.455335300925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45977.455335300925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45977.455335300925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45977.455335300925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45977.455335300925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45977.455335300925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45977.455335300925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45977.455335300925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45977.455335300925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45977.455335300925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45977.455335300925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45977.455335300925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45977.455335300925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45977.455335300925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45977.455335300925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45977.455335300925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45977.455335300925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45977.455335300925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45977.455335300925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45977.455335300925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45977.455335300925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45977.455335300925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45977.455335300925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45977.455335300925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45977.455335300925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45977.455335300925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45977.455335300925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45977.455335300925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45977.455335300925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45977.455335300925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45977.455335300925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45977.455335300925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45977.455335300925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45977.455335300925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45977.455335300925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45977.455335300925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45977.455335300925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45977.455335300925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45977.455335300925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45977.455335300925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45977.455335300925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45977.455335300925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45977.455335300925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45977.455335300925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45977.455335300925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45977.455335300925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45977.455335300925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45977.455335300925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45977.455335300925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45977.455335300925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45977.455335300925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45977.455335300925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45977.455335300925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45977.455335300925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45977.455335300925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45977.455335300925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45977.455335300925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45977.455335300925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45977.455335300925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45977.455335300925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45977.455335300925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45977.455335300925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45977.455335300925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45977.455335300925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45977.455335300925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45977.455335300925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45977.455335300925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45977.455335300925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45977.455335300925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45977.455335300925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45977.455335300925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45977.455335300925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45977.455335300925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45977.455335300925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45977.455335300925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45977.455335300925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45977.455335300925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45977.455335300925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45977.455335300925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45977.455335300925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45977.455335300925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45977.455335300925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45977.455335300925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45977.455335300925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45977.455335300925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45977.455335300925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45977.455335300925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45977.455335300925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45977.455335300925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45977.455335300925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45977.455335300925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45977.455335300925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45977.455335300925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45977.455335300925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45977.455335300925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45977.455335300925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45977.455335300925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45977.455335300925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45977.455335300925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45977.455335300925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45977.455335300925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45977.455335300925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45977.455335300925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45977.455335300925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45977.455335300925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45977.455335300925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45977.455335300925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45977.455335300925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45977.455335300925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45977.455335300925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45977.455335300925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45977.455335300925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45977.455335300925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45977.455335300925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45977.455335300925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45977.455335300925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45977.455335300925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45977.455335300925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45977.455335300925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45977.455335300925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45977.455335300925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45977.455335300925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45977.455335300925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45977.455335300925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45977.455335300925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45977.455335300925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45977.455335300925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45977.455335300925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45977.455335300925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45977.455335300925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45977.455335300925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45977.455335300925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45977.455335300925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45977.455335300925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45977.455335300925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45977.455335300925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45977.455335300925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45977.455335300925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45977.455335300925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45977.455335300925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45977.455335300925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45977.455335300925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45977.455335300925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45977.455335300925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45977.455335300925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45977.455335300925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45977.455335300925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45977.455335300925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45977.455335300925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45977.455335300925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45977.455335300925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45977.455335300925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45977.455335300925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45977.455335300925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45977.455335300925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45977.455335300925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45977.455335300925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45977.455335300925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45977.455335300925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45977.455335300925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45977.455335300925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45977.455335300925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45977.455335300925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45977.455335300925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45977.455335300925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45977.455335300925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45977.455335300925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45977.455335300925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45977.455335300925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45977.455335300925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45977.455335300925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45977.455335300925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45977.455335300925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45977.455335300925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45977.455335300925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45977.455335300925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45977.455335300925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45977.455335300925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45977.455335300925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45977.455335300925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45977.455335300925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45977.455335300925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45977.455335300925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45977.455335300925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45977.455335300925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45977.455335300925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45977.455335300925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45977.455335300925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45977.455335300925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45977.455335300925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45977.455335300925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45977.455335300925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45977.455335300925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45977.455335300925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45977.455335300925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45977.455335300925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45977.455335300925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45977.455335300925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45977.455335300925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45977.455335300925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45977.455335300925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45977.455335300925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45977.455335300925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45977.455335300925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45977.455335300925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45977.455335300925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45977.455335300925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45977.455335300925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45977.455335300925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45977.455335300925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45977.455335300925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45977.455335300925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45977.455335300925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45977.455335300925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45977.455335300925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45977.455335300925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45977.455335300925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45977.455335300925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45977.455335300925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45977.455335300925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45977.455335300925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45977.455335300925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45977.455335300925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45977.455335300925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45977.455335300925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45977.455335300925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45977.455335300925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45977.455335300925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45977.455335300925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45977.455335300925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45977.455335300925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45977.455335300925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45977.455335300925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45977.455335300925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45977.455335300925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45977.455335300925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45977.455335300925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45977.455335300925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45977.455335300925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45977.455335300925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45977.455335300925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45977.455335300925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45977.455335300925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45977.455335300925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45977.455335300925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45977.455335300925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45977.455335300925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45977.455335300925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45977.455335300925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45977.455335300925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45977.455335300925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45977.455335300925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45977.455335300925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45977.455335300925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45977.455335300925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45977.455335300925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45977.455335300925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45977.455335300925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45977.455335300925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45977.455335300925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45977.455335300925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45977.455335300925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45977.455335300925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45977.455335300925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45977.455335300925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45977.455335300925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45977.455335300925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45977.455335300925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45977.455335300925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45977.455335300925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45977.455335300925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45977.455335300925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45977.455335300925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45977.455335300925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45977.455335300925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45977.455335300925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45977.455335300925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45977.455335300925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45977.455335300925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45977.455335300925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45977.455335300925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45977.455335300925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45977.455335300925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45977.455335300925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45977.455335300925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45977.455335300925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45977.455335300925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45977.455335300925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45977.455335300925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45977.455335300925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45977.455335300925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45977.455335300925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45977.455335300925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45977.455335300925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45977.455335300925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45977.455335300925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45977.455335300925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45977.455335300925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45977.455335300925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45977.455335300925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45977.455335300925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45977.455335300925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45977.455335300925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45977.455335300925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45977.455335300925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45977.455335300925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45977.455335300925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45977.455335300925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45977.455335300925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45977.455335300925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45977.455335300925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45977.455335300925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45977.455335300925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45977.455335300925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45977.455335300925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45977.455335300925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45977.455335300925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45977.455335300925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45977.455335300925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45977.455335300925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45977.455335300925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45977.455335300925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45977.455335300925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45977.455335300925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45977.455335300925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45977.455335300925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45977.455335300925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45977.455335300925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45977.455335300925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45977.455335300925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45977.455335300925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45977.455335300925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45977.455335300925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45977.455335300925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45977.455335300925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45977.455335300925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45977.455335300925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45977.455335300925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45977.455335300925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45977.455335300925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45977.455335300925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45977.455335300925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45977.455335300925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45977.455335300925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45977.455335300925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45977.455335300925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45977.455335300925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45977.455335300925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45977.455335300925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45977.455335300925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45977.455335300925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45977.455335300925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45977.455335300925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45977.455335300925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45977.455335300925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45977.455335300925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45977.455335300925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45977.455335300925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45977.455335300925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45977.455335300925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45977.455335300925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45977.455335300925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45977.455335300925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45977.455335300925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45977.455335300925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45977.455335300925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45977.455335300925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45977.455335300925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45977.455335300925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45977.455335300925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45977.455335300925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45977.455335300925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45977.455335300925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45977.455335300925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45977.455335300925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45977.455335300925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45977.455335300925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45977.455335300925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45977.455335300925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45977.455335300925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45977.455335300925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45977.455335300925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45977.455335300925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45977.455335300925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45977.455335300925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45977.455335300925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45977.455335300925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45977.455335300925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45977.455335300925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45977.455335300925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45977.455335300925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45977.455335300925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45977.455335300925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45977.455335300925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45977.455335300925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45977.455335300925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45977.455335300925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45977.455335300925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45977.455335300925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45977.455335300925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45977.455335300925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45977.455335300925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45977.455335300925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45977.455335300925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45977.455335300925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45977.455335300925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45977.455335300925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45977.455335300925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45977.455335300925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45977.455335300925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45977.455335300925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45977.455335300925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45977.455335300925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45977.455335300925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45977.455335300925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45977.455335300925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45977.455335300925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45977.455335300925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45977.455335300925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45977.455335300925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45977.455335300925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45977.455335300925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45977.455335300925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45977.455335300925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45977.455335300925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45977.455335300925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45977.455335300925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45977.455335300925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45977.455335300925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45977.455335300925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45977.455335300925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45977.455335300925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45977.455335300925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45977.455335300925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45977.455335300925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45977.455335300925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45977.455335300925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45977.455335300925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45977.455335300925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45977.455335300925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45977.455335300925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45977.455335300925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45977.455335300925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45977.455335300925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45977.455335300925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45977.455335300925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45977.455335300925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45977.455335300925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45977.455335300925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45977.455335300925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45977.455335300925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45977.455335300925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45977.455335300925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45977.455335300925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45977.455335300925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45977.455335300925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45977.455335300925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45977.455335300925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45977.455335300925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45977.455335300925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45977.455335300925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45977.455335300925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45977.455335300925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45977.455335300925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45977.455335300925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45977.455335300925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45977.455335300925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45977.455335300925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45977.455335300925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45977.455335300925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45977.455335300925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45977.455335300925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45977.455335300925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45977.455335300925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45977.455335300925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45977.455335300925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45977.455335300925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45977.455335300925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45977.455335300925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45977.455335300925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45977.455335300925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45977.455335300925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45977.455335300925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45977.455335300925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45977.455335300925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45977.455335300925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45977.455335300925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45977.455335300925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45977.455335300925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45977.455335300925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45977.455335300925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45977.455335300925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45977.455335300925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45977.455335300925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45977.455335300925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45977.455335300925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45977.455335300925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45977.455335300925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45977.455335300925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45977.455335300925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45977.455335300925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45977.455335300925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45977.455335300925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45977.455335300925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45977.455335300925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45977.455335300925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45977.455335300925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45977.455335300925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45977.455335300925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45977.455335300925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45977.455335300925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45977.455335300925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45977.455335300925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45977.455335300925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45977.455335300925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45977.455335300925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45977.455335300925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45977.455335300925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45977.455335300925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45977.455335300925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45977.455335300925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45977.455335300925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45977.455335300925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45977.455335300925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45977.455335300925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45977.455335300925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45977.455335300925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45977.455335300925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45977.455335300925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45977.455335300925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45977.455335300925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45977.455335300925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45977.455335300925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45977.455335300925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45977.455335300925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45977.455335300925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45977.455335300925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45977.455335300925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45977.455335300925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45977.455335300925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45977.455335300925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45977.455335300925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45977.455335300925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45977.455335300925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45977.455335300925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45977.455335300925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45977.455335300925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45977.455335300925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45977.455335300925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45977.455335300925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45977.455335300925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45977.455335300925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45977.455335300925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45977.455335300925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45977.455335300925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45977.455335300925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45977.455335300925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45977.455335300925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45977.455335300925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45977.455335300925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45977.455335300925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45977.455335300925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45977.455335300925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45977.455335300925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45977.455335300925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45977.455335300925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45977.455335300925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45977.455335300925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45977.455335300925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45977.455335300925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45977.455335300925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45977.455335300925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45977.455335300925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45977.455335300925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45977.455335300925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45977.455335300925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45977.455335300925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45977.455335300925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45977.455335300925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45977.455335300925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45977.455335300925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45977.455335300925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45977.455335300925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45977.455335300925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45977.455335300925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45977.455335300925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45977.455335300925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45977.455335300925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45977.455335300925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45977.455335300925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45977.455335300925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45977.455335300925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45977.455335300925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45977.455335300925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45977.455335300925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45977.455335300925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45977.455335300925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45977.455335300925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45977.455335300925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45977.455335300925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45977.455335300925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45977.455335300925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45977.455335300925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45977.455335300925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45977.455335300925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45977.455335300925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45977.455335300925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45977.455335300925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45977.455335300925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45977.455335300925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45977.455335300925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45977.455335300925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45977.455335300925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45977.455335300925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45977.455335300925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45977.455335300925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45977.455335300925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45977.455335300925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45977.455335300925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45977.455335300925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45977.455335300925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45977.455335300925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45977.455335300925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45977.455335300925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45977.455335300925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45977.455335300925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45977.455335300925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45977.455335300925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45977.455335300925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45977.455335300925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45977.455335300925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45977.455335300925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45977.455335300925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45977.455335300925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45977.455335300925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45977.455335300925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45977.455335300925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45977.455335300925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45977.455335300925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45977.455335300925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45977.455335300925</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273.97461770832888</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5.6909375001851004E-2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45977.455335300925</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45977.455335300925</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45977.455335300925</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45977.455335300925</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45977.455335300925</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45977.455335300925</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45977.455335300925</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45977.455335300925</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45977.455335300925</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45977.455335300925</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45977.455335300925</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45977.455335300925</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45977.455335300925</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45977.455335300925</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45977.455335300925</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45977.455335300925</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45977.455335300925</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45977.455335300925</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45977.455335300925</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45977.455335300925</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45977.455335300925</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45977.455335300925</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45977.455335300925</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45977.455335300925</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45977.455335300925</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45977.455335300925</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45977.455335300925</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45977.455335300925</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45977.455335300925</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45977.455335300925</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45977.455335300925</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45977.455335300925</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45977.455335300925</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45977.455335300925</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45977.455335300925</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45977.455335300925</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45977.455335300925</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45977.455335300925</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45977.455335300925</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45977.455335300925</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45977.455335300925</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45977.455335300925</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45977.455335300925</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45977.455335300925</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45977.455335300925</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45977.455335300925</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45977.455335300925</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45977.455335300925</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45977.455335300925</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45977.455335300925</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45977.455335300925</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45977.455335300925</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45977.455335300925</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45977.455335300925</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45977.455335300925</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45977.455335300925</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45977.455335300925</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45977.455335300925</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45977.455335300925</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45977.455335300925</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45977.455335300925</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45977.455335300925</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45977.455335300925</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45977.455335300925</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45977.455335300925</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45977.455335300925</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45977.455335300925</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45977.455335300925</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45977.455335300925</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45977.455335300925</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45977.455335300925</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45977.455335300925</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45977.455335300925</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workbookViewId="0">
      <selection activeCell="F8" sqref="F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85.62327511573676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51.266457986108435</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28.794224189812667</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4" ca="1" si="2">IFERROR(NOW()-F5,"")</f>
        <v>8.6067357638894464</v>
      </c>
      <c r="H5" s="118">
        <v>45968.827465277776</v>
      </c>
      <c r="I5" s="117" t="s">
        <v>22</v>
      </c>
      <c r="J5" s="117" t="s">
        <v>65</v>
      </c>
      <c r="K5" s="117" t="s">
        <v>39135</v>
      </c>
      <c r="L5" s="117" t="s">
        <v>8145</v>
      </c>
    </row>
    <row r="6" spans="1:13">
      <c r="A6" s="117" t="s">
        <v>39136</v>
      </c>
      <c r="B6" s="117" t="str">
        <f>IFERROR(VLOOKUP(D6,DB!A:K,11,0),"")</f>
        <v>R5</v>
      </c>
      <c r="C6" s="117">
        <v>1</v>
      </c>
      <c r="D6" s="117" t="s">
        <v>32967</v>
      </c>
      <c r="E6" s="117" t="s">
        <v>39021</v>
      </c>
      <c r="F6" s="150">
        <v>45977.38858796296</v>
      </c>
      <c r="G6" s="119">
        <f t="shared" ca="1" si="2"/>
        <v>6.6747337965352926E-2</v>
      </c>
      <c r="H6" s="150">
        <v>45977.37599537037</v>
      </c>
      <c r="I6" s="117" t="str">
        <f>IFERROR(VLOOKUP(D6,DB!A:F,6,0),"")</f>
        <v>Generator-SG</v>
      </c>
      <c r="J6" s="117" t="str">
        <f>IFERROR(VLOOKUP(D6,DB!A:G,7,0),"")</f>
        <v>Vandalized</v>
      </c>
      <c r="K6" s="117" t="s">
        <v>39137</v>
      </c>
      <c r="L6" s="117" t="str">
        <f>IFERROR(VLOOKUP(D6,DB!A:I,9,0),"")</f>
        <v>Latis</v>
      </c>
    </row>
    <row r="7" spans="1:13">
      <c r="A7" s="117"/>
      <c r="B7" s="117" t="str">
        <f>IFERROR(VLOOKUP(D7,DB!A:K,11,0),"")</f>
        <v/>
      </c>
      <c r="C7" s="117"/>
      <c r="D7" s="117"/>
      <c r="E7" s="117"/>
      <c r="F7" s="117"/>
      <c r="G7" s="119">
        <f t="shared" ca="1" si="2"/>
        <v>45977.455335300925</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45977.455335300925</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45977.455335300925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45977.455335300925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45977.455335300925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45977.455335300925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45977.455335300925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45977.455335300925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45977.455335300925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45977.455335300925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45977.455335300925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45977.455335300925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45977.455335300925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45977.455335300925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45977.455335300925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45977.455335300925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45977.455335300925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45977.455335300925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45977.455335300925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45977.455335300925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45977.455335300925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45977.455335300925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45977.455335300925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45977.455335300925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45977.455335300925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45977.455335300925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45977.455335300925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45977.455335300925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45977.455335300925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45977.455335300925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45977.455335300925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45977.455335300925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45977.455335300925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45977.455335300925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45977.455335300925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45977.455335300925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45977.455335300925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45977.455335300925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45977.455335300925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45977.455335300925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45977.455335300925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45977.455335300925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45977.455335300925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45977.455335300925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45977.455335300925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45977.455335300925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45977.455335300925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45977.455335300925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45977.455335300925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45977.455335300925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45977.455335300925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45977.455335300925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45977.455335300925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45977.455335300925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45977.455335300925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45977.455335300925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45977.455335300925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45977.455335300925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45977.455335300925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45977.455335300925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45977.455335300925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45977.455335300925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45977.455335300925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45977.455335300925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45977.455335300925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45977.455335300925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45977.455335300925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45977.455335300925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45977.455335300925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45977.455335300925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45977.455335300925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45977.455335300925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45977.455335300925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45977.455335300925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45977.455335300925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45977.455335300925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45977.455335300925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45977.455335300925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45977.455335300925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45977.455335300925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45977.455335300925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45977.455335300925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45977.455335300925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45977.455335300925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45977.455335300925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45977.455335300925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45977.455335300925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45977.455335300925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45977.455335300925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45977.455335300925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45977.455335300925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45977.455335300925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45977.455335300925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45977.455335300925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45977.455335300925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45977.455335300925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45977.455335300925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45977.455335300925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45977.455335300925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45977.455335300925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45977.455335300925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45977.455335300925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45977.455335300925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45977.455335300925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45977.455335300925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45977.455335300925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45977.455335300925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45977.455335300925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45977.455335300925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45977.455335300925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45977.455335300925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45977.455335300925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45977.455335300925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45977.455335300925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45977.455335300925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45977.455335300925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45977.455335300925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45977.455335300925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45977.455335300925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45977.455335300925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45977.455335300925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45977.455335300925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45977.455335300925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45977.455335300925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45977.455335300925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45977.455335300925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45977.455335300925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45977.455335300925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45977.455335300925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45977.455335300925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45977.455335300925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45977.455335300925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45977.455335300925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45977.455335300925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45977.455335300925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45977.455335300925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45977.455335300925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45977.455335300925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45977.455335300925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45977.455335300925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45977.455335300925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45977.455335300925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45977.455335300925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45977.455335300925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45977.455335300925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45977.455335300925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45977.455335300925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45977.455335300925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45977.455335300925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45977.455335300925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45977.455335300925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45977.455335300925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45977.455335300925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45977.455335300925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45977.455335300925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45977.455335300925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45977.455335300925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45977.455335300925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45977.455335300925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45977.455335300925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45977.455335300925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45977.455335300925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45977.455335300925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45977.455335300925</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45977.455335300925</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39138</v>
      </c>
      <c r="B2" s="134" t="str">
        <f>IFERROR(VLOOKUP(D2,DB!A:K,11,0),"")</f>
        <v>R6</v>
      </c>
      <c r="C2" s="135">
        <v>1</v>
      </c>
      <c r="D2" s="134" t="s">
        <v>35372</v>
      </c>
      <c r="E2" s="117" t="s">
        <v>39021</v>
      </c>
      <c r="F2" s="136">
        <v>45977.363761574074</v>
      </c>
      <c r="G2" s="105">
        <f t="shared" ref="G2:G9" ca="1" si="0">IFERROR(NOW()-F2,"-")</f>
        <v>9.157372685149312E-2</v>
      </c>
      <c r="H2" s="136">
        <v>45977.357824074075</v>
      </c>
      <c r="I2" s="134" t="str">
        <f>IFERROR(VLOOKUP(D2,DB!A:F,6,0),"")</f>
        <v>SCECO</v>
      </c>
      <c r="J2" s="134" t="str">
        <f>IFERROR(VLOOKUP(D2,DB!A:G,7,0),"")</f>
        <v>Vandalized</v>
      </c>
      <c r="K2" s="137" t="s">
        <v>39139</v>
      </c>
      <c r="L2" s="138" t="str">
        <f>IFERROR(VLOOKUP(D2,DB!A:I,9,0),"")</f>
        <v>Latis</v>
      </c>
    </row>
    <row r="3" spans="1:16382" ht="31.5" customHeight="1">
      <c r="A3" s="133" t="s">
        <v>39140</v>
      </c>
      <c r="B3" s="134" t="str">
        <f>IFERROR(VLOOKUP(D3,DB!A:K,11,0),"")</f>
        <v>R6</v>
      </c>
      <c r="C3" s="135">
        <v>1</v>
      </c>
      <c r="D3" s="134" t="s">
        <v>31674</v>
      </c>
      <c r="E3" s="117" t="s">
        <v>39021</v>
      </c>
      <c r="F3" s="154">
        <v>45977.401550925926</v>
      </c>
      <c r="G3" s="75">
        <f ca="1">IFERROR(NOW()-F3,"-")</f>
        <v>5.3784374998940621E-2</v>
      </c>
      <c r="H3" s="136">
        <v>45977.401550925926</v>
      </c>
      <c r="I3" s="134" t="str">
        <f>IFERROR(VLOOKUP(D3,DB!A:F,6,0),"")</f>
        <v>SCECO</v>
      </c>
      <c r="J3" s="134" t="str">
        <f>IFERROR(VLOOKUP(D3,DB!A:G,7,0),"")</f>
        <v>Vandalized</v>
      </c>
      <c r="K3" s="137" t="s">
        <v>39141</v>
      </c>
      <c r="L3" s="138" t="str">
        <f>IFERROR(VLOOKUP(D3,DB!A:I,9,0),"")</f>
        <v>Latis</v>
      </c>
    </row>
    <row r="4" spans="1:16382" ht="31.5" customHeight="1">
      <c r="A4" s="133"/>
      <c r="B4" s="134" t="str">
        <f>IFERROR(VLOOKUP(D4,DB!A:K,11,0),"")</f>
        <v/>
      </c>
      <c r="C4" s="135"/>
      <c r="D4" s="153"/>
      <c r="E4" s="117"/>
      <c r="F4" s="154"/>
      <c r="G4" s="75">
        <f ca="1">IFERROR(NOW()-F4,"-")</f>
        <v>45977.455335300925</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45977.455335300925</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45977.455335300925</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45977.455335300925</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45977.455335300925</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45977.455335300925</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45977.455335300925</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45977.455335300925</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45977.455335300925</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45977.455335300925</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45977.455335300925</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45977.455335300925</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45977.455335300925</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45977.455335300925</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45977.455335300925</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45977.455335300925</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45977.455335300925</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45977.455335300925</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45977.455335300925</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45977.455335300925</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45977.455335300925</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45977.455335300925</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45977.455335300925</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45977.455335300925</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45977.455335300925</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45977.455335300925</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45977.455335300925</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45977.455335300925</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45977.455335300925</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45977.455335300925</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45977.455335300925</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45977.455335300925</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45977.455335300925</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45977.455335300925</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45977.455335300925</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45977.455335300925</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45977.455335300925</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45977.455335300925</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45977.455335300925</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45977.455335300925</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45977.455335300925</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45977.455335300925</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45977.455335300925</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45977.455335300925</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45977.455335300925</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45977.455335300925</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45977.455335300925</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45977.455335300925</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45977.455335300925</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45977.455335300925</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45977.455335300925</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45977.455335300925</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45977.455335300925</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45977.455335300925</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45977.455335300925</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45977.455335300925</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45977.455335300925</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45977.455335300925</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45977.455335300925</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45977.455335300925</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45977.455335300925</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45977.455335300925</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45977.455335300925</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45977.455335300925</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45977.455335300925</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45977.455335300925</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45977.455335300925</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45977.455335300925</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45977.455335300925</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45977.455335300925</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45977.455335300925</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45977.455335300925</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45977.455335300925</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45977.455335300925</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45977.455335300925</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45977.455335300925</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45977.455335300925</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45977.455335300925</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45977.455335300925</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45977.455335300925</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45977.455335300925</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45977.455335300925</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45977.455335300925</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45977.455335300925</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45977.455335300925</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45977.455335300925</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45977.455335300925</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45977.455335300925</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45977.455335300925</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45977.455335300925</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45977.455335300925</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45977.455335300925</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45977.455335300925</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45977.455335300925</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45977.455335300925</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45977.455335300925</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45977.455335300925</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45977.455335300925</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45977.455335300925</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45977.455335300925</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45977.455335300925</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45977.455335300925</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45977.455335300925</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45977.455335300925</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