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35" documentId="120_S{2AC9BD13-BADA-5192-A53E-5A8FF88502F6}" xr6:coauthVersionLast="47" xr6:coauthVersionMax="47" xr10:uidLastSave="{A9FF14E5-B0B1-4C93-AC46-2815974429E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5" l="1"/>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<sst xmlns="http://schemas.openxmlformats.org/spreadsheetml/2006/main" count="181610" uniqueCount="39217">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</sst>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331.66494814815087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45994.613374074077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45994.613374074077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45994.613374074077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45994.613374074077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45994.613374074077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45994.613374074077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45994.613374074077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45994.613374074077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45994.613374074077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45994.613374074077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45994.613374074077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45994.613374074077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45994.613374074077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45994.613374074077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45994.613374074077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45994.613374074077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45994.613374074077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45994.613374074077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45994.613374074077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45994.613374074077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45994.613374074077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45994.613374074077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45994.613374074077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45994.613374074077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45994.613374074077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45994.613374074077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45994.613374074077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45994.613374074077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45994.613374074077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45994.613374074077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45994.613374074077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45994.613374074077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45994.613374074077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45994.613374074077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45994.613374074077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45994.613374074077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45994.613374074077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45994.613374074077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45994.613374074077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45994.613374074077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45994.613374074077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45994.613374074077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45994.613374074077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45994.613374074077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45994.613374074077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45994.613374074077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45994.613374074077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45994.613374074077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45994.613374074077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45994.613374074077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45994.613374074077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45994.613374074077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45994.613374074077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45994.613374074077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45994.613374074077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45994.613374074077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45994.613374074077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45994.613374074077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45994.613374074077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45994.613374074077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45994.613374074077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45994.613374074077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45994.613374074077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45994.613374074077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45994.613374074077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45994.613374074077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45994.613374074077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45994.613374074077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45994.613374074077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45994.613374074077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45994.613374074077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45994.613374074077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45994.613374074077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45994.613374074077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45994.613374074077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45994.613374074077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45994.613374074077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45994.613374074077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45994.613374074077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45994.613374074077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45994.613374074077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45994.613374074077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45994.613374074077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45994.613374074077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45994.613374074077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45994.613374074077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45994.613374074077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45994.613374074077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45994.613374074077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45994.613374074077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45994.613374074077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45994.613374074077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45994.613374074077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45994.613374074077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45994.613374074077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45994.613374074077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45994.613374074077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45994.613374074077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45994.613374074077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45994.613374074077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45994.613374074077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45994.613374074077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45994.613374074077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45994.613374074077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45994.613374074077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45994.613374074077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45994.613374074077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45994.613374074077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45994.613374074077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45994.613374074077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45994.613374074077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45994.613374074077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45994.613374074077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45994.613374074077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45994.613374074077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45994.613374074077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45994.613374074077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45994.613374074077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45994.613374074077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45994.613374074077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45994.613374074077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45994.613374074077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45994.613374074077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45994.613374074077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45994.613374074077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45994.613374074077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45994.613374074077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45994.613374074077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45994.613374074077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45994.613374074077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45994.613374074077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45994.613374074077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45994.613374074077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45994.613374074077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45994.613374074077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45994.613374074077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45994.613374074077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45994.613374074077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45994.613374074077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45994.613374074077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45994.613374074077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45994.613374074077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45994.613374074077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45994.613374074077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45994.613374074077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45994.613374074077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45994.613374074077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45994.613374074077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45994.613374074077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45994.613374074077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45994.613374074077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45994.613374074077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45994.613374074077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45994.613374074077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45994.613374074077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45994.613374074077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45994.613374074077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45994.613374074077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45994.613374074077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45994.613374074077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45994.613374074077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45994.613374074077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45994.613374074077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45994.613374074077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45994.613374074077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45994.613374074077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45994.613374074077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45994.613374074077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45994.613374074077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45994.613374074077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45994.613374074077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45994.613374074077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45994.613374074077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45994.613374074077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45994.613374074077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45994.613374074077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45994.613374074077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45994.613374074077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45994.613374074077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45994.613374074077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45994.613374074077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45994.613374074077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45994.613374074077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45994.613374074077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45994.613374074077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45994.613374074077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45994.613374074077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45994.613374074077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45994.613374074077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45994.613374074077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45994.613374074077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45994.613374074077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45994.613374074077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45994.613374074077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45994.613374074077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45994.613374074077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45994.613374074077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45994.613374074077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45994.613374074077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45994.613374074077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45994.613374074077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45994.613374074077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45994.613374074077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45994.613374074077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45994.613374074077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45994.613374074077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EEFBEA0-CFEF-43D1-82D7-90D1A05FBE03}"/>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169.61353611111554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10.225955092595541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4.1163425928971265E-2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45994.613374074077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45994.613374074077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45994.613374074077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45994.613374074077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45994.613374074077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45994.613374074077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45994.613374074077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45994.613374074077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45994.613374074077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45994.613374074077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45994.613374074077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45994.613374074077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45994.613374074077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45994.613374074077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45994.613374074077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45994.613374074077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45994.613374074077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45994.613374074077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45994.613374074077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45994.613374074077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45994.613374074077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45994.613374074077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45994.613374074077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45994.613374074077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45994.613374074077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45994.613374074077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45994.613374074077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45994.613374074077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45994.613374074077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45994.613374074077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45994.613374074077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45994.613374074077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8.837407407554565E-2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45994.613374074077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45994.613374074077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45994.613374074077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45994.613374074077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45994.613374074077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45994.613374074077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45994.613374074077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45994.613374074077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45994.613374074077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45994.613374074077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45994.613374074077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45994.613374074077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45994.613374074077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45994.613374074077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45994.613374074077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45994.613374074077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45994.613374074077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45994.613374074077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45994.613374074077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45994.613374074077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45994.613374074077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45994.613374074077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45994.613374074077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45994.613374074077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45994.613374074077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45994.613374074077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45994.613374074077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45994.613374074077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45994.613374074077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45994.613374074077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45994.613374074077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45994.613374074077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45994.613374074077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45994.613374074077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45994.613374074077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45994.613374074077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45994.613374074077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45994.613374074077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45994.613374074077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45994.613374074077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45994.613374074077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45994.613374074077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45994.613374074077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45994.613374074077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45994.613374074077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45994.613374074077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45994.613374074077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45994.613374074077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45994.613374074077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45994.613374074077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45994.613374074077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45994.613374074077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45994.613374074077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45994.613374074077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45994.613374074077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45994.613374074077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45994.613374074077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45994.613374074077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45994.613374074077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45994.613374074077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45994.613374074077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45994.613374074077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45994.613374074077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45994.613374074077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45994.613374074077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45994.613374074077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45994.613374074077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45994.613374074077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45994.613374074077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45994.613374074077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45994.613374074077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45994.613374074077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45994.613374074077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45994.613374074077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45994.613374074077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45994.613374074077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45994.613374074077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45994.613374074077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45994.613374074077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45994.613374074077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45994.613374074077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45994.613374074077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45994.613374074077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45994.613374074077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45994.613374074077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45994.613374074077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45994.613374074077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45994.613374074077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45994.613374074077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45994.613374074077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45994.613374074077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45994.613374074077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45994.613374074077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45994.613374074077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45994.613374074077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45994.613374074077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45994.613374074077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45994.613374074077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45994.613374074077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45994.613374074077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45994.613374074077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45994.613374074077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45994.613374074077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45994.613374074077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45994.613374074077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45994.613374074077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45994.613374074077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45994.613374074077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45994.613374074077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45994.613374074077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45994.613374074077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45994.613374074077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45994.613374074077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45994.613374074077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45994.613374074077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45994.613374074077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45994.613374074077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45994.613374074077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45994.613374074077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45994.613374074077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45994.613374074077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45994.613374074077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45994.613374074077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45994.613374074077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45994.613374074077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45994.613374074077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45994.613374074077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45994.613374074077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45994.613374074077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45994.613374074077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45994.613374074077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45994.613374074077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45994.613374074077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45994.613374074077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45994.613374074077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45994.613374074077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45994.613374074077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45994.613374074077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45994.613374074077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45994.613374074077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45994.613374074077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45994.613374074077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45994.613374074077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45994.613374074077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45994.613374074077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45994.613374074077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45994.613374074077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45994.613374074077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45994.613374074077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45994.613374074077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45994.613374074077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45994.613374074077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45994.613374074077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45994.613374074077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45994.613374074077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45994.613374074077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45994.613374074077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45994.613374074077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45994.613374074077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45994.613374074077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45994.613374074077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45994.613374074077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45994.613374074077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45994.613374074077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45994.613374074077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45994.613374074077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45994.613374074077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45994.613374074077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45994.613374074077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45994.613374074077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45994.613374074077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45994.613374074077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45994.613374074077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45994.613374074077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45994.613374074077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45994.613374074077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45994.613374074077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45994.613374074077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45994.613374074077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45994.613374074077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45994.613374074077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45994.613374074077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45994.613374074077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45994.613374074077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45994.613374074077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45994.613374074077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45994.613374074077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45994.613374074077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45994.613374074077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45994.613374074077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45994.613374074077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45994.613374074077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45994.613374074077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45994.613374074077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45994.613374074077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45994.613374074077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45994.613374074077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45994.613374074077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45994.613374074077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45994.613374074077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45994.613374074077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45994.613374074077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45994.613374074077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45994.613374074077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45994.613374074077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45994.613374074077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45994.613374074077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45994.613374074077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45994.613374074077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45994.613374074077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45994.613374074077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45994.613374074077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45994.613374074077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45994.613374074077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45994.613374074077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45994.613374074077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45994.613374074077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45994.613374074077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45994.613374074077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45994.613374074077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45994.613374074077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45994.613374074077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45994.613374074077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45994.613374074077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45994.613374074077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45994.613374074077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45994.613374074077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45994.613374074077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45994.613374074077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45994.613374074077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45994.613374074077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45994.613374074077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45994.613374074077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45994.613374074077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45994.613374074077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45994.613374074077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45994.613374074077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45994.613374074077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45994.613374074077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45994.613374074077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45994.613374074077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45994.613374074077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45994.613374074077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45994.613374074077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45994.613374074077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45994.613374074077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45994.613374074077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45994.613374074077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45994.613374074077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45994.613374074077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45994.613374074077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45994.613374074077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45994.613374074077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45994.613374074077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45994.613374074077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45994.613374074077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45994.613374074077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45994.613374074077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45994.613374074077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45994.613374074077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45994.613374074077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45994.613374074077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45994.613374074077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45994.613374074077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45994.613374074077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45994.613374074077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45994.613374074077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45994.613374074077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45994.613374074077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45994.613374074077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45994.613374074077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45994.613374074077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45994.613374074077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45994.613374074077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45994.613374074077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45994.613374074077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45994.613374074077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45994.613374074077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45994.613374074077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45994.613374074077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45994.613374074077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45994.613374074077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45994.613374074077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45994.613374074077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45994.613374074077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45994.613374074077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45994.613374074077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45994.613374074077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45994.613374074077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45994.613374074077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45994.613374074077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45994.613374074077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45994.613374074077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45994.613374074077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45994.613374074077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45994.613374074077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45994.613374074077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45994.613374074077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45994.613374074077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45994.613374074077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45994.613374074077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45994.613374074077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45994.613374074077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45994.613374074077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45994.613374074077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45994.613374074077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45994.613374074077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45994.613374074077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45994.613374074077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45994.613374074077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45994.613374074077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45994.613374074077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45994.613374074077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45994.613374074077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45994.613374074077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45994.613374074077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45994.613374074077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45994.613374074077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45994.613374074077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45994.613374074077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45994.613374074077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45994.613374074077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45994.613374074077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45994.613374074077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45994.613374074077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45994.613374074077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45994.613374074077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45994.613374074077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45994.613374074077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45994.613374074077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45994.613374074077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45994.613374074077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45994.613374074077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45994.613374074077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45994.613374074077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45994.613374074077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45994.613374074077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45994.613374074077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45994.613374074077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45994.613374074077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45994.613374074077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45994.613374074077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45994.613374074077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45994.613374074077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45994.613374074077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45994.613374074077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45994.613374074077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45994.613374074077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45994.613374074077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45994.613374074077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45994.613374074077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45994.613374074077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45994.613374074077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45994.613374074077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45994.613374074077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45994.613374074077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45994.613374074077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45994.613374074077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45994.613374074077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45994.613374074077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45994.613374074077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45994.613374074077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45994.613374074077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45994.613374074077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45994.613374074077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45994.613374074077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45994.613374074077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45994.613374074077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45994.613374074077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45994.613374074077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45994.613374074077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45994.613374074077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45994.613374074077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45994.613374074077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45994.613374074077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45994.613374074077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45994.613374074077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45994.613374074077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45994.613374074077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45994.613374074077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45994.613374074077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45994.613374074077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45994.613374074077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45994.613374074077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45994.613374074077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45994.613374074077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45994.613374074077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45994.613374074077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45994.613374074077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45994.613374074077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45994.613374074077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45994.613374074077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45994.613374074077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45994.613374074077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45994.613374074077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45994.613374074077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45994.613374074077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45994.613374074077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45994.613374074077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45994.613374074077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45994.613374074077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45994.613374074077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45994.613374074077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45994.613374074077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45994.613374074077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45994.613374074077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45994.613374074077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45994.613374074077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45994.613374074077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45994.613374074077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45994.613374074077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45994.613374074077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45994.613374074077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45994.613374074077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45994.613374074077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45994.613374074077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45994.613374074077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45994.613374074077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45994.613374074077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45994.613374074077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45994.613374074077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45994.613374074077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45994.613374074077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45994.613374074077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45994.613374074077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45994.613374074077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45994.613374074077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45994.613374074077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45994.613374074077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45994.613374074077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45994.613374074077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45994.613374074077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45994.613374074077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45994.613374074077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45994.613374074077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45994.613374074077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45994.613374074077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45994.613374074077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45994.613374074077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45994.613374074077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45994.613374074077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45994.613374074077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45994.613374074077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45994.613374074077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45994.613374074077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45994.613374074077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45994.613374074077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45994.613374074077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45994.613374074077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45994.613374074077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45994.613374074077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45994.613374074077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45994.613374074077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45994.613374074077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45994.613374074077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45994.613374074077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45994.613374074077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45994.613374074077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45994.613374074077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45994.613374074077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45994.613374074077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45994.613374074077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45994.613374074077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45994.613374074077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45994.613374074077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45994.613374074077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45994.613374074077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45994.613374074077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45994.613374074077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45994.613374074077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45994.613374074077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45994.613374074077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45994.613374074077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45994.613374074077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45994.613374074077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45994.613374074077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45994.613374074077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45994.613374074077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45994.613374074077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45994.613374074077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45994.613374074077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45994.613374074077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45994.613374074077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45994.613374074077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45994.613374074077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45994.613374074077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45994.613374074077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45994.613374074077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45994.613374074077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45994.613374074077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45994.613374074077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45994.613374074077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45994.613374074077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45994.613374074077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45994.613374074077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45994.613374074077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45994.613374074077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45994.613374074077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45994.613374074077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45994.613374074077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45994.613374074077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45994.613374074077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45994.613374074077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45994.613374074077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45994.613374074077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45994.613374074077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45994.613374074077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45994.613374074077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45994.613374074077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45994.613374074077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45994.613374074077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45994.613374074077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45994.613374074077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45994.613374074077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45994.613374074077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45994.613374074077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45994.613374074077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45994.613374074077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45994.613374074077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45994.613374074077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45994.613374074077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45994.613374074077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45994.613374074077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45994.613374074077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45994.613374074077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45994.613374074077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45994.613374074077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45994.613374074077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45994.613374074077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45994.613374074077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45994.613374074077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45994.613374074077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45994.613374074077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45994.613374074077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45994.613374074077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45994.613374074077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45994.613374074077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45994.613374074077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45994.613374074077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45994.613374074077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45994.613374074077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45994.613374074077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45994.613374074077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45994.613374074077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45994.613374074077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45994.613374074077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45994.613374074077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45994.613374074077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45994.613374074077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45994.613374074077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45994.613374074077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45994.613374074077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45994.613374074077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45994.613374074077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45994.613374074077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45994.613374074077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45994.613374074077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45994.613374074077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45994.613374074077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45994.613374074077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45994.613374074077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45994.613374074077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45994.613374074077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45994.613374074077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45994.613374074077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45994.613374074077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45994.613374074077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45994.613374074077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45994.613374074077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45994.613374074077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45994.613374074077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45994.613374074077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45994.613374074077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45994.613374074077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45994.613374074077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45994.613374074077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45994.613374074077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45994.613374074077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45994.613374074077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45994.613374074077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45994.613374074077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45994.613374074077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45994.613374074077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45994.613374074077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45994.613374074077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45994.613374074077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45994.613374074077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45994.613374074077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45994.613374074077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45994.613374074077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45994.613374074077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45994.613374074077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45994.613374074077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45994.613374074077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45994.613374074077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45994.613374074077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45994.613374074077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45994.613374074077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45994.613374074077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45994.613374074077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45994.613374074077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45994.613374074077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45994.613374074077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45994.613374074077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45994.613374074077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45994.613374074077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45994.613374074077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45994.613374074077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45994.613374074077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45994.613374074077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45994.613374074077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45994.613374074077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45994.613374074077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45994.613374074077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45994.613374074077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45994.613374074077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45994.613374074077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45994.613374074077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45994.613374074077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45994.613374074077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45994.613374074077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45994.613374074077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45994.613374074077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45994.613374074077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45994.613374074077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45994.613374074077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45994.613374074077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45994.613374074077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45994.613374074077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45994.613374074077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45994.613374074077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45994.613374074077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45994.613374074077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45994.613374074077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45994.613374074077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45994.613374074077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45994.613374074077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45994.613374074077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45994.613374074077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45994.613374074077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45994.613374074077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45994.613374074077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45994.613374074077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45994.613374074077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45994.613374074077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45994.613374074077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45994.613374074077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45994.613374074077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45994.613374074077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45994.613374074077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45994.613374074077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45994.613374074077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45994.613374074077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45994.613374074077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45994.613374074077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45994.613374074077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45994.613374074077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45994.613374074077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45994.613374074077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45994.613374074077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45994.613374074077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45994.613374074077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45994.613374074077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45994.613374074077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45994.613374074077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45994.613374074077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45994.613374074077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45994.613374074077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45994.613374074077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45994.613374074077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45994.613374074077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45994.613374074077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45994.613374074077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45994.613374074077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45994.613374074077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45994.613374074077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45994.613374074077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45994.613374074077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45994.613374074077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45994.613374074077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45994.613374074077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45994.613374074077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45994.613374074077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45994.613374074077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45994.613374074077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45994.613374074077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45994.613374074077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45994.613374074077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45994.613374074077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45994.613374074077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45994.613374074077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45994.613374074077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45994.613374074077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45994.613374074077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45994.613374074077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45994.613374074077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45994.613374074077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45994.613374074077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45994.613374074077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45994.613374074077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45994.613374074077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45994.613374074077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45994.613374074077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45994.613374074077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45994.613374074077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45994.613374074077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45994.613374074077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45994.613374074077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45994.613374074077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45994.613374074077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45994.613374074077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45994.613374074077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45994.613374074077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45994.613374074077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45994.613374074077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45994.613374074077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45994.613374074077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45994.613374074077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45994.613374074077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45994.613374074077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45994.613374074077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45994.613374074077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45994.613374074077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45994.613374074077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45994.613374074077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45994.613374074077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45994.613374074077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45994.613374074077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45994.613374074077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45994.613374074077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45994.613374074077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45994.613374074077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45994.613374074077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45994.613374074077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45994.613374074077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45994.613374074077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45994.613374074077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45994.613374074077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45994.613374074077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45994.613374074077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45994.613374074077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45994.613374074077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45994.613374074077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45994.613374074077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45994.613374074077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45994.613374074077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45994.613374074077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45994.613374074077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45994.613374074077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45994.613374074077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45994.613374074077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45994.613374074077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45994.613374074077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45994.613374074077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45994.613374074077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45994.613374074077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45994.613374074077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45994.613374074077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45994.613374074077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45994.613374074077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45994.613374074077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45994.613374074077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45994.613374074077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45994.613374074077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45994.613374074077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45994.613374074077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45994.613374074077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45994.613374074077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45994.613374074077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45994.613374074077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45994.613374074077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45994.613374074077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45994.613374074077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45994.613374074077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45994.613374074077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45994.613374074077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45994.613374074077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45994.613374074077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45994.613374074077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45994.613374074077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45994.613374074077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45994.613374074077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45994.613374074077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45994.613374074077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45994.613374074077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45994.613374074077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45994.613374074077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45994.613374074077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45994.613374074077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45994.613374074077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45994.613374074077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45994.613374074077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45994.613374074077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45994.613374074077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45994.613374074077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45994.613374074077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45994.613374074077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45994.613374074077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45994.613374074077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45994.613374074077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45994.613374074077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45994.613374074077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45994.613374074077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45994.613374074077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45994.613374074077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45994.613374074077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45994.613374074077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45994.613374074077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45994.613374074077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45994.613374074077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45994.613374074077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45994.613374074077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45994.613374074077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45994.613374074077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45994.613374074077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45994.613374074077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45994.613374074077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45994.613374074077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45994.613374074077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45994.613374074077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45994.613374074077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45994.613374074077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45994.613374074077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45994.613374074077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45994.613374074077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45994.613374074077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45994.613374074077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45994.613374074077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45994.613374074077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45994.613374074077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45994.613374074077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45994.613374074077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45994.613374074077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45994.613374074077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45994.613374074077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45994.613374074077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45994.613374074077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45994.613374074077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45994.613374074077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45994.613374074077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45994.613374074077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45994.613374074077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45994.613374074077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45994.613374074077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45994.613374074077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45994.613374074077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45994.613374074077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45994.613374074077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45994.613374074077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45994.613374074077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45994.613374074077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45994.613374074077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45994.613374074077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45994.613374074077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45994.613374074077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45994.613374074077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45994.613374074077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45994.613374074077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45994.613374074077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45994.613374074077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45994.613374074077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45994.613374074077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45994.613374074077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45994.613374074077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45994.613374074077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45994.613374074077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45994.613374074077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45994.613374074077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45994.613374074077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45994.613374074077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45994.613374074077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45994.613374074077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45994.613374074077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45994.613374074077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45994.613374074077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45994.613374074077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45994.613374074077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45994.613374074077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45994.613374074077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45994.613374074077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45994.613374074077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45994.613374074077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45994.613374074077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45994.613374074077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45994.613374074077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45994.613374074077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45994.613374074077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45994.613374074077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45994.613374074077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45994.613374074077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45994.613374074077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45994.613374074077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45994.613374074077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45994.613374074077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45994.613374074077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45994.613374074077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45994.613374074077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45994.613374074077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45994.613374074077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45994.613374074077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45994.613374074077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45994.613374074077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45994.613374074077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45994.613374074077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45994.613374074077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45994.613374074077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45994.613374074077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45994.613374074077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45994.613374074077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45994.613374074077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45994.613374074077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45994.613374074077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45994.613374074077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45994.613374074077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45994.613374074077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45994.613374074077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45994.613374074077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45994.613374074077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45994.613374074077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45994.613374074077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45994.613374074077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45994.613374074077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45994.613374074077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45994.613374074077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45994.613374074077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45994.613374074077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45994.613374074077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45994.613374074077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45994.613374074077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291.13265648148081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9.9427314817148726E-2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45994.613374074077</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45994.613374074077</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45994.613374074077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45994.613374074077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45994.613374074077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45994.613374074077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45994.613374074077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45994.613374074077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45994.613374074077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45994.613374074077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45994.613374074077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45994.613374074077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45994.613374074077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45994.613374074077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45994.613374074077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45994.613374074077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45994.613374074077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45994.613374074077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45994.613374074077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45994.613374074077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45994.613374074077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45994.613374074077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45994.613374074077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45994.613374074077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45994.613374074077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45994.613374074077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45994.613374074077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45994.613374074077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45994.613374074077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45994.613374074077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45994.613374074077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45994.613374074077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45994.613374074077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45994.613374074077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45994.613374074077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45994.613374074077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45994.613374074077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45994.613374074077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45994.613374074077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45994.613374074077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45994.613374074077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45994.613374074077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45994.613374074077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45994.613374074077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45994.613374074077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45994.613374074077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45994.613374074077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45994.613374074077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45994.613374074077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45994.613374074077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45994.613374074077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45994.613374074077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45994.613374074077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45994.613374074077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45994.613374074077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45994.613374074077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45994.613374074077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45994.613374074077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45994.613374074077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45994.613374074077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45994.613374074077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45994.613374074077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45994.613374074077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45994.613374074077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45994.613374074077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45994.613374074077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45994.613374074077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45994.613374074077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45994.613374074077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45994.613374074077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45994.613374074077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45994.613374074077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45994.613374074077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45994.613374074077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45994.613374074077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45994.613374074077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45994.613374074077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45994.613374074077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45994.613374074077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45994.613374074077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45994.613374074077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45994.613374074077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45994.613374074077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45994.613374074077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45994.613374074077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45994.613374074077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45994.613374074077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45994.613374074077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45994.613374074077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45994.613374074077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45994.613374074077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45994.613374074077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45994.613374074077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45994.613374074077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45994.613374074077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45994.613374074077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45994.613374074077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45994.613374074077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45994.613374074077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45994.613374074077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45994.613374074077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45994.613374074077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45994.613374074077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45994.613374074077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45994.613374074077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45994.613374074077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45994.613374074077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45994.613374074077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45994.613374074077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45994.613374074077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45994.613374074077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45994.613374074077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45994.613374074077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45994.613374074077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45994.613374074077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45994.613374074077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45994.613374074077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45994.613374074077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45994.613374074077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45994.613374074077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45994.613374074077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45994.613374074077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45994.613374074077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45994.613374074077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45994.613374074077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45994.613374074077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45994.613374074077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45994.613374074077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45994.613374074077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45994.613374074077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45994.613374074077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45994.613374074077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45994.613374074077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45994.613374074077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45994.613374074077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45994.613374074077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45994.613374074077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45994.613374074077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45994.613374074077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45994.613374074077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45994.613374074077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45994.613374074077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45994.613374074077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45994.613374074077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45994.613374074077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45994.613374074077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45994.613374074077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45994.613374074077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45994.613374074077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45994.613374074077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45994.613374074077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45994.613374074077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45994.613374074077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45994.613374074077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45994.613374074077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45994.613374074077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45994.613374074077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45994.613374074077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45994.613374074077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45994.613374074077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45994.613374074077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45994.613374074077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45994.613374074077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45994.613374074077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45994.613374074077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45994.613374074077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45994.613374074077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45994.613374074077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45994.613374074077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45994.613374074077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45994.613374074077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45994.613374074077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45994.613374074077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45994.613374074077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45994.613374074077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45994.613374074077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45994.613374074077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45994.613374074077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45994.613374074077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45994.613374074077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45994.613374074077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45994.613374074077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45994.613374074077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45994.613374074077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45994.613374074077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45994.613374074077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45994.613374074077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45994.613374074077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45994.613374074077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45994.613374074077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45994.613374074077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45994.613374074077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45994.613374074077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45994.613374074077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45994.613374074077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45994.613374074077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45994.613374074077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45994.613374074077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45994.613374074077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45994.613374074077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45994.613374074077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45994.613374074077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45994.613374074077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45994.613374074077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45994.613374074077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45994.613374074077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45994.613374074077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45994.613374074077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45994.613374074077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45994.613374074077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45994.613374074077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45994.613374074077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45994.613374074077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45994.613374074077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45994.613374074077</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F17" sqref="F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102.78131388888869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68.424496759260364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45.952262962964596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13.240075462963432</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3</v>
      </c>
      <c r="D6" s="37" t="s">
        <v>33467</v>
      </c>
      <c r="E6" s="37" t="s">
        <v>39106</v>
      </c>
      <c r="F6" s="38">
        <v>45994.593101851853</v>
      </c>
      <c r="G6" s="135">
        <f ca="1">IFERROR(NOW()-F6,"")</f>
        <v>2.0272222223866265E-2</v>
      </c>
      <c r="H6" s="38">
        <v>45994.578634259262</v>
      </c>
      <c r="I6" s="37" t="str">
        <f>IFERROR(VLOOKUP(D6,DB!A:F,6,0),"")</f>
        <v>Generator-SG</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45994.613374074077</v>
      </c>
      <c r="H7" s="38"/>
      <c r="I7" s="37" t="str">
        <f>IFERROR(VLOOKUP(D7,DB!A:F,6,0),"")</f>
        <v/>
      </c>
      <c r="J7" s="37" t="str">
        <f>IFERROR(VLOOKUP(D7,DB!A:G,7,0),"")</f>
        <v/>
      </c>
      <c r="K7" s="37"/>
      <c r="L7" s="37" t="str">
        <f>IFERROR(VLOOKUP(D7,DB!A:I,9,0),"")</f>
        <v/>
      </c>
    </row>
    <row r="8" spans="1:13">
      <c r="A8" s="37"/>
      <c r="B8" s="37" t="str">
        <f>IFERROR(VLOOKUP(D8,DB!A:K,11,0),"")</f>
        <v>R5</v>
      </c>
      <c r="C8" s="37"/>
      <c r="D8" s="37" t="s">
        <v>38560</v>
      </c>
      <c r="E8" s="37"/>
      <c r="F8" s="38"/>
      <c r="G8" s="135">
        <f ca="1">IFERROR(NOW()-F8,"")</f>
        <v>45994.613374074077</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5">
        <f ca="1">IFERROR(NOW()-F9,"")</f>
        <v>45994.613374074077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45994.613374074077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45994.613374074077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45994.613374074077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45994.613374074077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45994.613374074077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45994.613374074077</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45994.613374074077</v>
      </c>
      <c r="H16" s="151"/>
      <c r="I16" s="150" t="str">
        <f>IFERROR(VLOOKUP(D16,DB!A:F,6,0),"")</f>
        <v/>
      </c>
      <c r="J16" s="150" t="str">
        <f>IFERROR(VLOOKUP(D16,DB!A:G,7,0),"")</f>
        <v/>
      </c>
      <c r="K16" s="150"/>
      <c r="L16" s="150" t="str">
        <f>IFERROR(VLOOKUP(D16,DB!A:I,9,0),"")</f>
        <v/>
      </c>
    </row>
    <row r="17" spans="1:12">
      <c r="A17" s="37"/>
      <c r="B17" s="37" t="str">
        <f>IFERROR(VLOOKUP(D17,DB!A:K,11,0),"")</f>
        <v/>
      </c>
      <c r="C17" s="37"/>
      <c r="D17" s="37"/>
      <c r="E17" s="37"/>
      <c r="F17" s="38"/>
      <c r="G17" s="135">
        <f ca="1">IFERROR(NOW()-F17,"")</f>
        <v>45994.613374074077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45994.613374074077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45994.613374074077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45994.613374074077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45994.613374074077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45994.613374074077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45994.613374074077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45994.613374074077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45994.613374074077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45994.613374074077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45994.613374074077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45994.613374074077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45994.613374074077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45994.613374074077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45994.613374074077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45994.613374074077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45994.613374074077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45994.613374074077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45994.613374074077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45994.613374074077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45994.613374074077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45994.613374074077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45994.613374074077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45994.613374074077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45994.613374074077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45994.613374074077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45994.613374074077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45994.613374074077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45994.613374074077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45994.613374074077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45994.613374074077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45994.613374074077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45994.613374074077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45994.613374074077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45994.613374074077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45994.613374074077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45994.613374074077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45994.613374074077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45994.613374074077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45994.613374074077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45994.613374074077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45994.613374074077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45994.613374074077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45994.613374074077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45994.613374074077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45994.613374074077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45994.613374074077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45994.613374074077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45994.613374074077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45994.613374074077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45994.613374074077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45994.613374074077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45994.613374074077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45994.613374074077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45994.613374074077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45994.613374074077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45994.613374074077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45994.613374074077</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45994.613374074077</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45994.613374074077</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45994.613374074077</v>
      </c>
      <c r="H77" s="38"/>
      <c r="I77" s="37" t="str">
        <f>IFERROR(VLOOKUP(D77,DB!A:F,6,0),"")</f>
        <v/>
      </c>
      <c r="J77" s="37" t="str">
        <f>IFERROR(VLOOKUP(D77,DB!A:G,7,0),"")</f>
        <v/>
      </c>
      <c r="K77" s="37"/>
      <c r="L77" s="37" t="str">
        <f>IFERROR(VLOOKUP(D77,DB!A:I,9,0),"")</f>
        <v/>
      </c>
    </row>
    <row r="78" spans="1:12">
      <c r="A78" s="150"/>
      <c r="B78" s="150" t="str">
        <f>IFERROR(VLOOKUP(D78,DB!A:K,11,0),"")</f>
        <v/>
      </c>
      <c r="C78" s="150"/>
      <c r="D78" s="150"/>
      <c r="E78" s="150"/>
      <c r="F78" s="151"/>
      <c r="G78" s="152">
        <f ca="1">IFERROR(NOW()-F78,"")</f>
        <v>45994.613374074077</v>
      </c>
      <c r="H78" s="151"/>
      <c r="I78" s="150" t="str">
        <f>IFERROR(VLOOKUP(D78,DB!A:F,6,0),"")</f>
        <v/>
      </c>
      <c r="J78" s="150" t="str">
        <f>IFERROR(VLOOKUP(D78,DB!A:G,7,0),"")</f>
        <v/>
      </c>
      <c r="K78" s="150"/>
      <c r="L78" s="150"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34878</v>
      </c>
      <c r="E2" s="142" t="s">
        <v>39106</v>
      </c>
      <c r="F2" s="121">
        <v>45994.517233796294</v>
      </c>
      <c r="G2" s="72">
        <f ca="1">IFERROR(NOW()-F2,"-")</f>
        <v>9.6140277782978956E-2</v>
      </c>
      <c r="H2" s="121">
        <v>45994.517233796294</v>
      </c>
      <c r="I2" s="119" t="str">
        <f>IFERROR(VLOOKUP(D2,DB!A:F,6,0),"")</f>
        <v>SCECO</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29465</v>
      </c>
      <c r="E3" s="142" t="s">
        <v>39106</v>
      </c>
      <c r="F3" s="121">
        <v>45994.52140046296</v>
      </c>
      <c r="G3" s="72">
        <f ca="1">IFERROR(NOW()-F3,"-")</f>
        <v>9.1973611117282417E-2</v>
      </c>
      <c r="H3" s="121">
        <v>45994.52140046296</v>
      </c>
      <c r="I3" s="119" t="str">
        <f>IFERROR(VLOOKUP(D3,DB!A:F,6,0),"")</f>
        <v>Generator-SG</v>
      </c>
      <c r="J3" s="119" t="str">
        <f>IFERROR(VLOOKUP(D3,DB!A:G,7,0),"")</f>
        <v>Dead</v>
      </c>
      <c r="K3" s="122" t="s">
        <v>39215</v>
      </c>
      <c r="L3" s="137" t="str">
        <f>IFERROR(VLOOKUP(D3,DB!A:I,9,0),"")</f>
        <v>Latis</v>
      </c>
    </row>
    <row r="4" spans="1:16382" ht="31.5" customHeight="1">
      <c r="A4" s="118"/>
      <c r="B4" s="119" t="str">
        <f>IFERROR(VLOOKUP(D4,DB!A:K,11,0),"")</f>
        <v/>
      </c>
      <c r="C4" s="120"/>
      <c r="D4" s="119"/>
      <c r="E4" s="142"/>
      <c r="F4" s="121"/>
      <c r="G4" s="72">
        <f ca="1">IFERROR(NOW()-F4,"-")</f>
        <v>45994.613374074077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45994.613374074077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45994.613374074077</v>
      </c>
      <c r="H6" s="121"/>
      <c r="I6" s="119" t="str">
        <f>IFERROR(VLOOKUP(D6,DB!A:F,6,0),"")</f>
        <v/>
      </c>
      <c r="J6" s="119" t="str">
        <f>IFERROR(VLOOKUP(D6,DB!A:G,7,0),"")</f>
        <v/>
      </c>
      <c r="K6" s="122" t="s">
        <v>39216</v>
      </c>
      <c r="L6" s="137" t="str">
        <f>IFERROR(VLOOKUP(D6,DB!A:I,9,0),"")</f>
        <v/>
      </c>
    </row>
    <row r="7" spans="1:16382" ht="31.5" customHeight="1">
      <c r="A7" s="118"/>
      <c r="B7" s="119" t="str">
        <f>IFERROR(VLOOKUP(D7,DB!A:K,11,0),"")</f>
        <v/>
      </c>
      <c r="C7" s="120"/>
      <c r="D7" s="119"/>
      <c r="E7" s="142"/>
      <c r="F7" s="121"/>
      <c r="G7" s="72">
        <f ca="1">IFERROR(NOW()-F7,"-")</f>
        <v>45994.613374074077</v>
      </c>
      <c r="H7" s="121"/>
      <c r="I7" s="119" t="str">
        <f>IFERROR(VLOOKUP(D7,DB!A:F,6,0),"")</f>
        <v/>
      </c>
      <c r="J7" s="119" t="str">
        <f>IFERROR(VLOOKUP(D7,DB!A:G,7,0),"")</f>
        <v/>
      </c>
      <c r="K7" s="122" t="s">
        <v>39216</v>
      </c>
      <c r="L7" s="137" t="str">
        <f>IFERROR(VLOOKUP(D7,DB!A:I,9,0),"")</f>
        <v/>
      </c>
    </row>
    <row r="8" spans="1:16382" ht="31.5" customHeight="1">
      <c r="A8" s="118"/>
      <c r="B8" s="119" t="str">
        <f>IFERROR(VLOOKUP(D8,DB!A:K,11,0),"")</f>
        <v/>
      </c>
      <c r="C8" s="120"/>
      <c r="D8" s="119"/>
      <c r="E8" s="142"/>
      <c r="F8" s="121"/>
      <c r="G8" s="72">
        <f ca="1">IFERROR(NOW()-F8,"-")</f>
        <v>45994.613374074077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45994.613374074077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45994.613374074077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45994.613374074077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45994.613374074077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45994.613374074077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45994.613374074077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45994.613374074077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45994.613374074077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45994.613374074077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45994.613374074077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45994.613374074077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45994.613374074077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45994.613374074077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45994.613374074077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45994.613374074077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45994.613374074077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45994.613374074077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45994.613374074077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45994.613374074077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45994.613374074077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45994.613374074077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45994.613374074077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45994.613374074077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45994.613374074077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45994.613374074077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45994.613374074077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45994.613374074077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45994.613374074077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45994.613374074077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45994.613374074077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45994.613374074077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45994.613374074077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45994.613374074077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45994.613374074077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45994.613374074077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45994.613374074077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45994.613374074077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45994.613374074077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45994.613374074077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45994.613374074077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45994.613374074077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45994.613374074077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45994.613374074077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45994.613374074077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45994.613374074077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45994.613374074077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45994.613374074077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45994.613374074077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45994.613374074077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45994.613374074077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45994.613374074077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45994.613374074077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45994.613374074077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45994.613374074077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45994.613374074077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45994.613374074077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45994.613374074077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45994.613374074077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45994.613374074077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45994.613374074077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45994.613374074077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45994.613374074077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45994.613374074077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45994.613374074077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45994.613374074077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45994.613374074077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45994.613374074077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45994.613374074077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45994.613374074077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45994.613374074077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45994.613374074077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45994.613374074077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45994.613374074077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45994.613374074077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45994.613374074077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45994.613374074077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45994.613374074077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45994.613374074077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45994.613374074077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45994.613374074077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45994.613374074077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45994.613374074077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45994.613374074077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45994.613374074077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45994.613374074077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45994.613374074077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45994.613374074077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45994.613374074077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45994.613374074077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45994.613374074077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45994.613374074077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45994.613374074077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45994.613374074077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45994.613374074077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45994.613374074077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45994.613374074077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45994.613374074077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45994.613374074077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45994.613374074077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45994.613374074077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45994.613374074077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45994.613374074077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45994.613374074077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45994.613374074077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45994.613374074077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45994.613374074077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45994.613374074077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45994.613374074077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45994.613374074077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45994.613374074077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45994.613374074077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45994.613374074077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45994.613374074077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45994.613374074077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45994.613374074077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45994.613374074077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45994.613374074077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45994.613374074077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45994.613374074077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45994.613374074077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45994.613374074077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45994.613374074077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45994.613374074077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45994.613374074077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45994.613374074077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45994.613374074077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45994.613374074077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45994.613374074077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45994.613374074077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45994.613374074077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45994.613374074077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45994.613374074077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45994.613374074077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45994.613374074077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45994.613374074077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45994.613374074077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45994.613374074077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45994.613374074077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45994.613374074077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45994.613374074077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45994.613374074077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45994.613374074077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45994.613374074077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45994.613374074077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45994.613374074077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45994.613374074077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45994.613374074077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45994.613374074077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45994.613374074077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45994.613374074077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45994.613374074077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45994.613374074077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45994.613374074077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45994.613374074077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45994.613374074077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45994.613374074077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45994.613374074077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45994.613374074077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45994.613374074077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45994.613374074077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45994.613374074077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45994.613374074077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45994.613374074077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45994.613374074077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45994.613374074077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45994.613374074077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45994.613374074077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45994.613374074077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45994.613374074077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45994.613374074077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45994.613374074077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45994.613374074077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45994.613374074077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45994.613374074077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45994.613374074077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45994.613374074077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45994.613374074077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45994.613374074077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45994.613374074077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45994.613374074077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45994.613374074077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45994.613374074077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45994.613374074077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45994.613374074077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45994.613374074077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45994.613374074077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45994.613374074077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45994.613374074077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45994.613374074077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45994.613374074077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45994.613374074077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45994.613374074077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45994.613374074077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45994.613374074077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45994.613374074077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45994.613374074077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45994.613374074077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45994.613374074077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45994.613374074077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45994.613374074077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45994.613374074077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45994.613374074077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45994.613374074077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45994.613374074077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45994.613374074077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45994.613374074077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45994.613374074077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45994.613374074077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45994.613374074077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45994.613374074077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45994.613374074077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45994.613374074077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45994.613374074077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45994.613374074077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45994.613374074077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45994.613374074077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45994.613374074077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45994.613374074077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45994.613374074077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45994.613374074077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45994.613374074077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45994.613374074077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45994.613374074077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45994.613374074077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45994.613374074077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45994.613374074077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45994.613374074077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45994.613374074077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45994.613374074077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45994.613374074077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45994.613374074077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45994.613374074077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45994.613374074077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45994.613374074077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45994.613374074077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45994.613374074077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45994.613374074077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45994.613374074077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45994.613374074077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45994.613374074077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45994.613374074077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45994.613374074077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45994.613374074077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45994.613374074077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45994.613374074077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45994.613374074077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45994.613374074077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45994.613374074077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45994.613374074077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45994.613374074077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45994.613374074077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45994.613374074077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45994.613374074077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45994.613374074077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45994.613374074077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45994.613374074077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45994.613374074077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45994.613374074077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45994.613374074077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45994.613374074077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45994.613374074077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45994.613374074077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45994.613374074077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45994.613374074077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45994.613374074077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45994.613374074077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45994.613374074077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45994.613374074077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45994.613374074077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45994.613374074077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45994.613374074077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45994.613374074077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45994.613374074077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45994.613374074077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45994.613374074077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45994.613374074077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45994.613374074077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45994.613374074077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45994.613374074077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45994.613374074077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45994.613374074077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45994.613374074077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45994.613374074077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45994.613374074077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45994.613374074077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45994.613374074077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45994.613374074077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45994.613374074077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45994.613374074077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45994.613374074077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45994.613374074077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45994.613374074077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45994.613374074077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45994.613374074077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45994.613374074077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45994.613374074077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45994.613374074077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45994.613374074077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45994.613374074077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45994.613374074077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45994.613374074077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45994.613374074077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45994.613374074077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45994.613374074077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45994.613374074077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45994.613374074077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45994.613374074077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45994.613374074077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45994.613374074077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45994.613374074077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45994.613374074077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45994.613374074077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45994.613374074077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45994.613374074077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45994.613374074077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45994.613374074077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45994.613374074077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45994.613374074077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45994.613374074077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45994.613374074077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45994.613374074077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45994.613374074077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45994.613374074077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45994.613374074077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45994.613374074077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45994.613374074077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45994.613374074077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45994.613374074077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45994.613374074077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45994.613374074077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45994.613374074077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45994.613374074077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45994.613374074077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45994.613374074077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45994.613374074077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45994.613374074077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45994.613374074077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45994.613374074077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45994.613374074077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45994.613374074077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45994.613374074077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45994.613374074077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45994.613374074077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45994.613374074077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45994.613374074077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45994.613374074077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45994.613374074077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45994.613374074077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45994.613374074077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45994.613374074077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45994.613374074077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45994.613374074077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45994.613374074077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45994.613374074077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45994.613374074077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45994.613374074077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45994.613374074077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45994.613374074077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45994.613374074077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45994.613374074077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45994.613374074077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45994.613374074077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45994.613374074077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45994.613374074077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45994.613374074077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45994.613374074077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45994.613374074077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45994.613374074077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45994.613374074077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45994.613374074077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45994.613374074077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45994.613374074077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45994.613374074077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45994.613374074077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45994.613374074077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45994.613374074077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45994.613374074077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45994.613374074077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45994.613374074077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45994.613374074077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45994.613374074077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45994.613374074077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45994.613374074077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45994.613374074077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45994.613374074077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45994.613374074077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45994.613374074077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45994.613374074077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45994.613374074077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45994.613374074077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45994.613374074077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45994.613374074077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45994.613374074077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45994.613374074077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45994.613374074077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45994.613374074077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45994.613374074077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45994.613374074077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45994.613374074077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45994.613374074077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45994.613374074077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45994.613374074077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45994.613374074077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45994.613374074077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45994.613374074077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45994.613374074077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45994.613374074077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45994.613374074077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45994.613374074077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45994.613374074077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45994.613374074077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45994.613374074077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45994.613374074077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45994.613374074077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45994.613374074077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45994.613374074077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45994.613374074077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45994.613374074077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45994.613374074077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45994.613374074077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45994.613374074077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45994.613374074077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45994.613374074077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45994.613374074077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45994.613374074077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45994.613374074077</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45994.613374074077</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2025-12-03T11:43:53Z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