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30" documentId="120_S{2AC9BD13-BADA-5192-A53E-5A8FF88502F6}" xr6:coauthVersionLast="47" xr6:coauthVersionMax="47" xr10:uidLastSave="{BC6897B2-0B73-4D84-84C1-5E4E33E909F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<sst xmlns="http://schemas.openxmlformats.org/spreadsheetml/2006/main" count="181584" uniqueCount="39206">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</sst>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329.3222271990744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3.0271180556155741E-2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45992.270653125001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45992.270653125001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45992.270653125001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45992.270653125001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45992.270653125001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45992.270653125001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45992.270653125001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45992.270653125001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45992.270653125001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45992.270653125001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45992.270653125001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45992.270653125001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45992.270653125001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45992.270653125001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45992.270653125001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45992.270653125001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45992.270653125001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45992.270653125001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45992.270653125001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45992.270653125001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45992.270653125001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45992.270653125001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45992.270653125001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45992.270653125001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45992.270653125001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45992.270653125001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45992.270653125001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45992.270653125001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45992.270653125001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45992.270653125001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45992.270653125001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45992.270653125001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45992.270653125001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45992.270653125001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45992.270653125001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45992.270653125001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45992.270653125001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45992.270653125001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45992.270653125001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45992.270653125001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45992.270653125001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45992.270653125001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45992.270653125001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45992.270653125001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45992.270653125001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45992.270653125001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45992.270653125001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45992.270653125001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45992.270653125001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45992.270653125001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45992.270653125001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45992.270653125001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45992.270653125001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45992.270653125001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45992.270653125001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45992.270653125001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45992.270653125001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45992.270653125001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45992.270653125001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45992.270653125001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45992.270653125001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45992.270653125001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45992.270653125001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45992.270653125001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45992.270653125001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45992.270653125001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45992.270653125001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45992.270653125001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45992.270653125001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45992.270653125001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45992.270653125001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45992.270653125001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45992.270653125001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45992.270653125001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45992.270653125001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45992.270653125001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45992.270653125001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45992.270653125001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45992.270653125001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45992.270653125001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45992.270653125001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45992.270653125001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45992.270653125001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45992.270653125001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45992.270653125001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45992.270653125001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45992.270653125001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45992.270653125001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45992.270653125001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45992.270653125001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45992.270653125001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45992.270653125001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45992.270653125001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45992.270653125001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45992.270653125001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45992.270653125001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45992.270653125001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45992.270653125001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45992.270653125001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45992.270653125001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45992.270653125001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45992.270653125001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45992.270653125001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45992.270653125001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45992.270653125001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45992.270653125001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45992.270653125001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45992.270653125001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45992.270653125001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45992.270653125001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45992.270653125001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45992.270653125001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45992.270653125001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45992.270653125001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45992.270653125001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45992.270653125001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45992.270653125001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45992.270653125001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45992.270653125001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45992.270653125001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45992.270653125001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45992.270653125001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45992.270653125001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45992.270653125001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45992.270653125001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45992.270653125001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45992.270653125001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45992.270653125001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45992.270653125001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45992.270653125001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45992.270653125001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45992.270653125001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45992.270653125001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45992.270653125001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45992.270653125001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45992.270653125001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45992.270653125001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45992.270653125001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45992.270653125001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45992.270653125001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45992.270653125001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45992.270653125001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45992.270653125001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45992.270653125001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45992.270653125001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45992.270653125001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45992.270653125001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45992.270653125001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45992.270653125001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45992.270653125001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45992.270653125001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45992.270653125001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45992.270653125001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45992.270653125001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45992.270653125001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45992.270653125001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45992.270653125001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45992.270653125001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45992.270653125001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45992.270653125001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45992.270653125001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45992.270653125001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45992.270653125001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45992.270653125001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45992.270653125001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45992.270653125001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45992.270653125001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45992.270653125001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45992.270653125001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45992.270653125001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45992.270653125001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45992.270653125001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45992.270653125001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45992.270653125001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45992.270653125001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45992.270653125001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45992.270653125001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45992.270653125001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45992.270653125001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45992.270653125001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45992.270653125001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45992.270653125001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45992.270653125001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45992.270653125001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45992.270653125001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45992.270653125001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45992.270653125001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45992.270653125001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45992.270653125001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45992.270653125001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45992.270653125001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45992.270653125001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45992.270653125001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45992.270653125001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45992.270653125001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45992.270653125001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45992.270653125001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45992.270653125001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45992.270653125001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45992.270653125001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45992.270653125001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45992.270653125001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45992.270653125001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45992.270653125001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45992.270653125001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45992.270653125001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45992.270653125001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45992.270653125001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45992.270653125001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45992.270653125001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45992.270653125001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45992.270653125001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45992.270653125001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45992.270653125001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45992.270653125001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45992.270653125001</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167.27081516203907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7.8832341435190756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45992.270653125001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45992.270653125001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45992.270653125001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45992.270653125001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45992.270653125001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45992.270653125001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45992.270653125001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45992.270653125001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45992.270653125001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45992.270653125001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45992.270653125001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45992.270653125001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45992.270653125001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45992.270653125001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45992.270653125001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45992.270653125001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45992.270653125001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45992.270653125001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45992.270653125001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45992.270653125001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45992.270653125001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45992.270653125001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45992.270653125001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45992.270653125001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45992.270653125001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45992.270653125001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45992.270653125001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45992.270653125001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45992.270653125001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45992.270653125001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45992.270653125001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45992.270653125001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45992.270653125001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45992.270653125001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45992.270653125001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45992.270653125001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45992.270653125001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45992.270653125001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45992.270653125001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45992.270653125001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45992.270653125001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45992.270653125001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45992.270653125001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45992.270653125001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45992.270653125001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45992.270653125001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45992.270653125001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45992.270653125001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45992.270653125001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45992.270653125001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45992.270653125001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45992.270653125001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45992.270653125001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45992.270653125001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45992.270653125001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45992.270653125001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45992.270653125001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45992.270653125001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45992.270653125001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45992.270653125001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45992.270653125001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45992.270653125001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45992.270653125001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45992.270653125001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45992.270653125001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45992.270653125001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45992.270653125001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45992.270653125001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45992.270653125001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45992.270653125001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45992.270653125001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45992.270653125001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45992.270653125001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45992.270653125001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45992.270653125001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45992.270653125001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45992.270653125001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45992.270653125001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45992.270653125001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45992.270653125001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45992.270653125001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45992.270653125001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45992.270653125001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45992.270653125001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45992.270653125001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45992.270653125001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45992.270653125001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45992.270653125001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45992.270653125001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45992.270653125001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45992.270653125001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45992.270653125001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45992.270653125001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45992.270653125001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45992.270653125001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45992.270653125001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45992.270653125001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45992.270653125001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45992.270653125001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45992.270653125001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45992.270653125001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45992.270653125001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45992.270653125001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45992.270653125001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45992.270653125001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45992.270653125001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45992.270653125001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45992.270653125001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45992.270653125001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45992.270653125001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45992.270653125001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45992.270653125001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45992.270653125001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45992.270653125001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45992.270653125001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45992.270653125001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45992.270653125001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45992.270653125001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45992.270653125001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45992.270653125001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45992.270653125001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45992.270653125001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45992.270653125001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45992.270653125001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45992.270653125001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45992.270653125001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45992.270653125001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45992.270653125001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45992.270653125001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45992.270653125001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45992.270653125001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45992.270653125001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45992.270653125001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45992.270653125001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45992.270653125001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45992.270653125001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45992.270653125001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45992.270653125001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45992.270653125001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45992.270653125001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45992.270653125001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45992.270653125001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45992.270653125001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45992.270653125001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45992.270653125001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45992.270653125001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45992.270653125001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45992.270653125001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45992.270653125001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45992.270653125001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45992.270653125001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45992.270653125001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45992.270653125001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45992.270653125001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45992.270653125001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45992.270653125001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45992.270653125001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45992.270653125001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45992.270653125001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45992.270653125001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45992.270653125001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45992.270653125001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45992.270653125001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45992.270653125001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45992.270653125001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45992.270653125001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45992.270653125001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45992.270653125001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45992.270653125001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45992.270653125001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45992.270653125001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45992.270653125001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45992.270653125001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45992.270653125001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45992.270653125001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45992.270653125001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45992.270653125001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45992.270653125001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45992.270653125001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45992.270653125001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45992.270653125001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45992.270653125001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45992.270653125001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45992.270653125001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45992.270653125001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45992.270653125001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45992.270653125001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45992.270653125001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45992.270653125001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45992.270653125001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45992.270653125001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45992.270653125001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45992.270653125001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45992.270653125001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45992.270653125001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45992.270653125001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45992.270653125001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45992.270653125001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45992.270653125001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45992.270653125001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45992.270653125001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45992.270653125001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45992.270653125001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45992.270653125001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45992.270653125001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45992.270653125001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45992.270653125001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45992.270653125001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45992.270653125001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45992.270653125001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45992.270653125001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45992.270653125001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45992.270653125001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45992.270653125001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45992.270653125001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45992.270653125001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45992.270653125001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45992.270653125001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45992.270653125001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45992.270653125001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45992.270653125001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45992.270653125001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45992.270653125001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45992.270653125001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45992.270653125001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45992.270653125001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45992.270653125001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45992.270653125001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45992.270653125001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45992.270653125001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45992.270653125001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45992.270653125001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45992.270653125001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45992.270653125001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45992.270653125001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45992.270653125001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45992.270653125001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45992.270653125001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45992.270653125001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45992.270653125001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45992.270653125001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45992.270653125001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45992.270653125001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45992.270653125001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45992.270653125001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45992.270653125001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45992.270653125001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45992.270653125001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45992.270653125001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45992.270653125001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45992.270653125001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45992.270653125001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45992.270653125001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45992.270653125001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45992.270653125001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45992.270653125001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45992.270653125001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45992.270653125001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45992.270653125001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45992.270653125001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45992.270653125001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45992.270653125001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45992.270653125001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45992.270653125001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45992.270653125001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45992.270653125001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45992.270653125001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45992.270653125001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45992.270653125001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45992.270653125001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45992.270653125001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45992.270653125001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45992.270653125001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45992.270653125001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45992.270653125001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45992.270653125001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45992.270653125001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45992.270653125001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45992.270653125001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45992.270653125001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45992.270653125001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45992.270653125001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45992.270653125001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45992.270653125001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45992.270653125001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45992.270653125001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45992.270653125001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45992.270653125001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45992.270653125001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45992.270653125001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45992.270653125001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45992.270653125001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45992.270653125001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45992.270653125001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45992.270653125001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45992.270653125001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45992.270653125001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45992.270653125001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45992.270653125001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45992.270653125001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45992.270653125001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45992.270653125001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45992.270653125001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45992.270653125001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45992.270653125001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45992.270653125001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45992.270653125001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45992.270653125001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45992.270653125001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45992.270653125001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45992.270653125001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45992.270653125001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45992.270653125001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45992.270653125001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45992.270653125001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45992.270653125001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45992.270653125001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45992.270653125001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45992.270653125001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45992.270653125001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45992.270653125001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45992.270653125001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45992.270653125001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45992.270653125001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45992.270653125001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45992.270653125001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45992.270653125001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45992.270653125001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45992.270653125001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45992.270653125001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45992.270653125001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45992.270653125001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45992.270653125001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45992.270653125001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45992.270653125001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45992.270653125001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45992.270653125001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45992.270653125001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45992.270653125001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45992.270653125001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45992.270653125001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45992.270653125001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45992.270653125001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45992.270653125001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45992.270653125001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45992.270653125001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45992.270653125001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45992.270653125001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45992.270653125001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45992.270653125001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45992.270653125001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45992.270653125001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45992.270653125001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45992.270653125001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45992.270653125001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45992.270653125001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45992.270653125001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45992.270653125001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45992.270653125001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45992.270653125001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45992.270653125001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45992.270653125001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45992.270653125001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45992.270653125001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45992.270653125001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45992.270653125001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45992.270653125001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45992.270653125001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45992.270653125001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45992.270653125001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45992.270653125001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45992.270653125001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45992.270653125001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45992.270653125001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45992.270653125001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45992.270653125001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45992.270653125001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45992.270653125001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45992.270653125001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45992.270653125001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45992.270653125001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45992.270653125001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45992.270653125001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45992.270653125001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45992.270653125001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45992.270653125001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45992.270653125001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45992.270653125001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45992.270653125001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45992.270653125001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45992.270653125001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45992.270653125001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45992.270653125001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45992.270653125001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45992.270653125001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45992.270653125001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45992.270653125001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45992.270653125001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45992.270653125001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45992.270653125001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45992.270653125001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45992.270653125001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45992.270653125001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45992.270653125001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45992.270653125001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45992.270653125001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45992.270653125001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45992.270653125001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45992.270653125001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45992.270653125001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45992.270653125001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45992.270653125001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45992.270653125001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45992.270653125001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45992.270653125001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45992.270653125001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45992.270653125001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45992.270653125001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45992.270653125001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45992.270653125001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45992.270653125001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45992.270653125001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45992.270653125001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45992.270653125001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45992.270653125001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45992.270653125001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45992.270653125001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45992.270653125001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45992.270653125001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45992.270653125001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45992.270653125001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45992.270653125001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45992.270653125001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45992.270653125001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45992.270653125001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45992.270653125001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45992.270653125001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45992.270653125001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45992.270653125001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45992.270653125001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45992.270653125001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45992.270653125001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45992.270653125001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45992.270653125001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45992.270653125001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45992.270653125001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45992.270653125001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45992.270653125001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45992.270653125001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45992.270653125001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45992.270653125001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45992.270653125001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45992.270653125001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45992.270653125001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45992.270653125001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45992.270653125001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45992.270653125001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45992.270653125001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45992.270653125001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45992.270653125001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45992.270653125001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45992.270653125001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45992.270653125001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45992.270653125001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45992.270653125001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45992.270653125001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45992.270653125001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45992.270653125001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45992.270653125001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45992.270653125001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45992.270653125001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45992.270653125001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45992.270653125001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45992.270653125001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45992.270653125001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45992.270653125001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45992.270653125001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45992.270653125001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45992.270653125001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45992.270653125001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45992.270653125001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45992.270653125001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45992.270653125001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45992.270653125001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45992.270653125001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45992.270653125001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45992.270653125001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45992.270653125001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45992.270653125001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45992.270653125001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45992.270653125001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45992.270653125001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45992.270653125001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45992.270653125001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45992.270653125001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45992.270653125001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45992.270653125001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45992.270653125001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45992.270653125001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45992.270653125001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45992.270653125001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45992.270653125001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45992.270653125001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45992.270653125001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45992.270653125001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45992.270653125001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45992.270653125001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45992.270653125001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45992.270653125001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45992.270653125001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45992.270653125001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45992.270653125001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45992.270653125001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45992.270653125001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45992.270653125001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45992.270653125001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45992.270653125001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45992.270653125001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45992.270653125001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45992.270653125001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45992.270653125001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45992.270653125001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45992.270653125001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45992.270653125001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45992.270653125001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45992.270653125001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45992.270653125001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45992.270653125001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45992.270653125001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45992.270653125001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45992.270653125001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45992.270653125001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45992.270653125001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45992.270653125001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45992.270653125001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45992.270653125001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45992.270653125001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45992.270653125001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45992.270653125001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45992.270653125001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45992.270653125001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45992.270653125001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45992.270653125001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45992.270653125001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45992.270653125001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45992.270653125001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45992.270653125001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45992.270653125001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45992.270653125001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45992.270653125001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45992.270653125001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45992.270653125001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45992.270653125001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45992.270653125001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45992.270653125001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45992.270653125001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45992.270653125001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45992.270653125001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45992.270653125001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45992.270653125001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45992.270653125001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45992.270653125001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45992.270653125001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45992.270653125001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45992.270653125001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45992.270653125001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45992.270653125001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45992.270653125001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45992.270653125001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45992.270653125001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45992.270653125001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45992.270653125001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45992.270653125001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45992.270653125001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45992.270653125001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45992.270653125001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45992.270653125001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45992.270653125001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45992.270653125001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45992.270653125001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45992.270653125001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45992.270653125001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45992.270653125001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45992.270653125001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45992.270653125001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45992.270653125001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45992.270653125001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45992.270653125001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45992.270653125001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45992.270653125001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45992.270653125001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45992.270653125001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45992.270653125001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45992.270653125001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45992.270653125001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45992.270653125001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45992.270653125001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45992.270653125001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45992.270653125001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45992.270653125001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45992.270653125001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45992.270653125001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45992.270653125001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45992.270653125001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45992.270653125001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45992.270653125001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45992.270653125001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45992.270653125001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45992.270653125001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45992.270653125001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45992.270653125001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45992.270653125001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45992.270653125001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45992.270653125001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45992.270653125001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45992.270653125001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45992.270653125001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45992.270653125001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45992.270653125001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45992.270653125001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45992.270653125001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45992.270653125001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45992.270653125001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45992.270653125001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45992.270653125001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45992.270653125001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45992.270653125001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45992.270653125001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45992.270653125001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45992.270653125001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45992.270653125001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45992.270653125001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45992.270653125001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45992.270653125001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45992.270653125001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45992.270653125001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45992.270653125001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45992.270653125001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45992.270653125001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45992.270653125001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45992.270653125001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45992.270653125001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45992.270653125001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45992.270653125001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45992.270653125001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45992.270653125001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45992.270653125001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45992.270653125001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45992.270653125001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45992.270653125001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45992.270653125001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45992.270653125001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45992.270653125001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45992.270653125001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45992.270653125001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45992.270653125001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45992.270653125001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45992.270653125001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45992.270653125001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45992.270653125001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45992.270653125001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45992.270653125001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45992.270653125001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45992.270653125001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45992.270653125001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45992.270653125001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45992.270653125001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45992.270653125001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45992.270653125001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45992.270653125001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45992.270653125001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45992.270653125001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45992.270653125001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45992.270653125001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45992.270653125001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45992.270653125001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45992.270653125001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45992.270653125001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45992.270653125001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45992.270653125001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45992.270653125001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45992.270653125001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45992.270653125001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45992.270653125001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45992.270653125001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45992.270653125001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45992.270653125001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45992.270653125001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45992.270653125001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45992.270653125001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45992.270653125001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45992.270653125001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45992.270653125001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45992.270653125001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45992.270653125001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45992.270653125001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45992.270653125001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45992.270653125001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45992.270653125001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45992.270653125001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45992.270653125001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45992.270653125001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45992.270653125001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45992.270653125001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45992.270653125001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45992.270653125001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45992.270653125001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45992.270653125001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45992.270653125001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45992.270653125001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45992.270653125001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45992.270653125001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45992.270653125001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45992.270653125001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45992.270653125001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45992.270653125001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45992.270653125001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45992.270653125001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45992.270653125001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45992.270653125001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45992.270653125001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45992.270653125001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45992.270653125001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45992.270653125001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45992.270653125001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45992.270653125001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45992.270653125001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45992.270653125001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45992.270653125001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45992.270653125001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45992.270653125001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45992.270653125001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45992.270653125001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45992.270653125001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45992.270653125001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45992.270653125001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45992.270653125001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45992.270653125001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45992.270653125001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45992.270653125001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45992.270653125001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45992.270653125001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45992.270653125001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45992.270653125001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45992.270653125001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45992.270653125001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45992.270653125001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45992.270653125001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45992.270653125001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45992.270653125001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45992.270653125001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45992.270653125001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45992.270653125001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45992.270653125001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45992.270653125001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45992.270653125001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45992.270653125001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45992.270653125001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45992.270653125001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45992.270653125001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45992.270653125001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45992.270653125001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45992.270653125001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45992.270653125001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45992.270653125001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45992.270653125001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45992.270653125001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45992.270653125001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45992.270653125001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45992.270653125001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45992.270653125001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45992.270653125001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45992.270653125001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45992.270653125001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45992.270653125001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45992.270653125001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45992.270653125001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45992.270653125001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45992.270653125001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45992.270653125001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45992.270653125001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45992.270653125001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45992.270653125001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45992.270653125001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45992.270653125001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45992.270653125001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45992.270653125001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45992.270653125001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45992.270653125001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45992.270653125001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45992.270653125001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45992.270653125001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45992.270653125001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45992.270653125001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45992.270653125001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45992.270653125001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45992.270653125001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45992.270653125001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45992.270653125001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45992.270653125001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45992.270653125001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45992.270653125001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45992.270653125001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45992.270653125001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45992.270653125001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45992.270653125001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45992.270653125001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45992.270653125001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45992.270653125001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45992.270653125001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45992.270653125001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45992.270653125001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45992.270653125001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45992.270653125001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45992.270653125001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45992.270653125001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45992.270653125001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45992.270653125001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45992.270653125001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45992.270653125001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45992.270653125001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45992.270653125001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45992.270653125001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45992.270653125001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45992.270653125001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45992.270653125001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45992.270653125001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45992.270653125001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45992.270653125001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45992.270653125001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45992.270653125001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45992.270653125001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45992.270653125001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45992.270653125001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45992.270653125001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45992.270653125001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45992.270653125001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45992.270653125001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45992.270653125001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45992.270653125001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45992.270653125001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45992.270653125001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45992.270653125001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45992.270653125001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45992.270653125001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45992.270653125001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45992.270653125001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45992.270653125001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45992.270653125001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45992.270653125001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45992.270653125001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45992.270653125001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45992.270653125001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45992.270653125001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45992.270653125001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45992.270653125001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45992.270653125001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45992.270653125001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45992.270653125001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45992.270653125001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45992.270653125001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45992.270653125001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45992.270653125001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45992.270653125001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45992.270653125001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45992.270653125001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45992.270653125001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45992.270653125001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45992.270653125001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45992.270653125001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45992.270653125001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45992.270653125001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45992.270653125001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45992.270653125001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45992.270653125001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45992.270653125001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45992.270653125001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45992.270653125001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45992.270653125001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45992.270653125001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45992.270653125001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45992.270653125001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45992.270653125001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45992.270653125001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45992.270653125001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45992.270653125001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45992.270653125001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45992.270653125001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45992.270653125001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45992.270653125001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45992.270653125001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45992.270653125001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45992.270653125001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45992.270653125001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45992.270653125001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45992.270653125001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45992.270653125001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45992.270653125001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45992.270653125001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45992.270653125001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45992.270653125001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45992.270653125001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45992.270653125001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45992.270653125001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45992.270653125001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45992.270653125001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45992.270653125001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45992.270653125001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45992.270653125001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45992.270653125001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45992.270653125001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45992.270653125001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45992.270653125001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45992.270653125001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45992.270653125001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45992.270653125001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45992.270653125001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45992.270653125001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45992.270653125001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45992.270653125001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45992.270653125001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45992.270653125001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45992.270653125001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45992.270653125001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45992.270653125001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45992.270653125001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45992.270653125001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45992.270653125001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45992.270653125001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45992.270653125001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45992.270653125001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45992.270653125001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45992.270653125001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45992.270653125001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45992.270653125001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45992.270653125001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45992.270653125001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45992.270653125001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45992.270653125001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45992.270653125001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45992.270653125001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45992.270653125001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45992.270653125001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45992.270653125001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45992.270653125001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45992.270653125001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45992.270653125001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45992.270653125001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45992.270653125001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45992.270653125001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45992.270653125001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45992.270653125001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45992.270653125001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45992.270653125001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45992.270653125001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45992.270653125001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45992.270653125001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45992.270653125001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45992.270653125001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45992.270653125001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45992.270653125001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45992.270653125001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45992.270653125001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45992.270653125001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45992.270653125001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45992.270653125001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45992.270653125001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45992.270653125001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45992.270653125001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45992.270653125001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45992.270653125001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45992.270653125001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45992.270653125001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45992.270653125001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45992.270653125001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45992.270653125001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45992.270653125001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45992.270653125001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45992.270653125001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45992.270653125001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45992.270653125001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45992.270653125001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45992.270653125001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45992.270653125001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45992.270653125001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45992.270653125001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45992.270653125001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45992.270653125001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45992.270653125001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45992.270653125001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45992.270653125001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45992.270653125001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45992.270653125001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45992.270653125001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45992.270653125001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45992.270653125001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45992.270653125001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45992.270653125001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45992.270653125001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288.78993553240434</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45992.270653125001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45992.270653125001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45992.270653125001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45992.270653125001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45992.270653125001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45992.270653125001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45992.270653125001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45992.270653125001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45992.270653125001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45992.270653125001</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45992.270653125001</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45992.270653125001</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45992.270653125001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45992.270653125001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45992.270653125001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45992.270653125001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45992.270653125001</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45992.270653125001</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45992.270653125001</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45992.270653125001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45992.270653125001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45992.270653125001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45992.270653125001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45992.270653125001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45992.270653125001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45992.270653125001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45992.270653125001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45992.270653125001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45992.270653125001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45992.270653125001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45992.270653125001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45992.270653125001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45992.270653125001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45992.270653125001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45992.270653125001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45992.270653125001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45992.270653125001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45992.270653125001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45992.270653125001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45992.270653125001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45992.270653125001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45992.270653125001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45992.270653125001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45992.270653125001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45992.270653125001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45992.270653125001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45992.270653125001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45992.270653125001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45992.270653125001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45992.270653125001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45992.270653125001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45992.270653125001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45992.270653125001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45992.270653125001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45992.270653125001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45992.270653125001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45992.270653125001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45992.270653125001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45992.270653125001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45992.270653125001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45992.270653125001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45992.270653125001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45992.270653125001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45992.270653125001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45992.270653125001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45992.270653125001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45992.270653125001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45992.270653125001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45992.270653125001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45992.270653125001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45992.270653125001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45992.270653125001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45992.270653125001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45992.270653125001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45992.270653125001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45992.270653125001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45992.270653125001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45992.270653125001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45992.270653125001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45992.270653125001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45992.270653125001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45992.270653125001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45992.270653125001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45992.270653125001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45992.270653125001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45992.270653125001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45992.270653125001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45992.270653125001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45992.270653125001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45992.270653125001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45992.270653125001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45992.270653125001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45992.270653125001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45992.270653125001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45992.270653125001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45992.270653125001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45992.270653125001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45992.270653125001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45992.270653125001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45992.270653125001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45992.270653125001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45992.270653125001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45992.270653125001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45992.270653125001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45992.270653125001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45992.270653125001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45992.270653125001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45992.270653125001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45992.270653125001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45992.270653125001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45992.270653125001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45992.270653125001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45992.270653125001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45992.270653125001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45992.270653125001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45992.270653125001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45992.270653125001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45992.270653125001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45992.270653125001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45992.270653125001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45992.270653125001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45992.270653125001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45992.270653125001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45992.270653125001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45992.270653125001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45992.270653125001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45992.270653125001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45992.270653125001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45992.270653125001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45992.270653125001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45992.270653125001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45992.270653125001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45992.270653125001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45992.270653125001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45992.270653125001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45992.270653125001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45992.270653125001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45992.270653125001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45992.270653125001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45992.270653125001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45992.270653125001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45992.270653125001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45992.270653125001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45992.270653125001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45992.270653125001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45992.270653125001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45992.270653125001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45992.270653125001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45992.270653125001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45992.270653125001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45992.270653125001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45992.270653125001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45992.270653125001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45992.270653125001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45992.270653125001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45992.270653125001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45992.270653125001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45992.270653125001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45992.270653125001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45992.270653125001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45992.270653125001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45992.270653125001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45992.270653125001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45992.270653125001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45992.270653125001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45992.270653125001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45992.270653125001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45992.270653125001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45992.270653125001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45992.270653125001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45992.270653125001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45992.270653125001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45992.270653125001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45992.270653125001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45992.270653125001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45992.270653125001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45992.270653125001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45992.270653125001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45992.270653125001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45992.270653125001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45992.270653125001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45992.270653125001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45992.270653125001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45992.270653125001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45992.270653125001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45992.270653125001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45992.270653125001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45992.270653125001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45992.270653125001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45992.270653125001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45992.270653125001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45992.270653125001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45992.270653125001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45992.270653125001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45992.270653125001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45992.270653125001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45992.270653125001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45992.270653125001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45992.270653125001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45992.270653125001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45992.270653125001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45992.270653125001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45992.270653125001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45992.270653125001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45992.270653125001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45992.270653125001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45992.270653125001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45992.270653125001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45992.270653125001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45992.270653125001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45992.270653125001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45992.270653125001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45992.270653125001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45992.270653125001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45992.270653125001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45992.270653125001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45992.270653125001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45992.270653125001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45992.270653125001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45992.270653125001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45992.270653125001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45992.270653125001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45992.270653125001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45992.270653125001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45992.270653125001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45992.270653125001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45992.270653125001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45992.270653125001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45992.270653125001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45992.270653125001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45992.270653125001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45992.270653125001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45992.270653125001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45992.270653125001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45992.270653125001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45992.270653125001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45992.270653125001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45992.270653125001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45992.270653125001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45992.270653125001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45992.270653125001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45992.270653125001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45992.270653125001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45992.270653125001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45992.270653125001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45992.270653125001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45992.270653125001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45992.270653125001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45992.270653125001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45992.270653125001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45992.270653125001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45992.270653125001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45992.270653125001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45992.270653125001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45992.270653125001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45992.270653125001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45992.270653125001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45992.270653125001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45992.270653125001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45992.270653125001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45992.270653125001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45992.270653125001</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100.43859293981222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66.081775810183899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43.609542013888131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10.897354513886967</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0.14751655092550209</v>
      </c>
      <c r="H6" s="38">
        <v>45992.1175</v>
      </c>
      <c r="I6" s="37" t="str">
        <f>IFERROR(VLOOKUP(D6,DB!A:F,6,0),"")</f>
        <v>Generator-SG</v>
      </c>
      <c r="J6" s="37" t="str">
        <f>IFERROR(VLOOKUP(D6,DB!A:G,7,0),"")</f>
        <v>Vandalized</v>
      </c>
      <c r="K6" s="37" t="s">
        <v>39205</v>
      </c>
      <c r="L6" s="37" t="str">
        <f>IFERROR(VLOOKUP(D6,DB!A:I,9,0),"")</f>
        <v>Latis</v>
      </c>
    </row>
    <row r="7" spans="1:13">
      <c r="A7" s="37"/>
      <c r="B7" s="37" t="str">
        <f>IFERROR(VLOOKUP(D7,DB!A:K,11,0),"")</f>
        <v/>
      </c>
      <c r="C7" s="37"/>
      <c r="D7" s="37"/>
      <c r="E7" s="37"/>
      <c r="F7" s="38"/>
      <c r="G7" s="135">
        <f ca="1">IFERROR(NOW()-F7,"")</f>
        <v>45992.270653125001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45992.270653125001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45992.270653125001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45992.270653125001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45992.270653125001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45992.270653125001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45992.270653125001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45992.270653125001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45992.270653125001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45992.270653125001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45992.270653125001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45992.270653125001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45992.270653125001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45992.270653125001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45992.270653125001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45992.270653125001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45992.270653125001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45992.270653125001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45992.270653125001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45992.270653125001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45992.270653125001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45992.270653125001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45992.270653125001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45992.270653125001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45992.270653125001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45992.270653125001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45992.270653125001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45992.270653125001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45992.270653125001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45992.270653125001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45992.270653125001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45992.270653125001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45992.270653125001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45992.270653125001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45992.270653125001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45992.270653125001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45992.270653125001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45992.270653125001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45992.270653125001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45992.270653125001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45992.270653125001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45992.270653125001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45992.270653125001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45992.270653125001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45992.270653125001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45992.270653125001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45992.270653125001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45992.270653125001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45992.270653125001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45992.270653125001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45992.270653125001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45992.270653125001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45992.270653125001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45992.270653125001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45992.270653125001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45992.270653125001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45992.270653125001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45992.270653125001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45992.270653125001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45992.270653125001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45992.270653125001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45992.270653125001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45992.270653125001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45992.270653125001</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45992.270653125001</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45992.270653125001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45992.270653125001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45992.270653125001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45992.270653125001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45992.270653125001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45992.270653125001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45992.270653125001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45992.270653125001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45992.270653125001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45992.270653125001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45992.270653125001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45992.270653125001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45992.270653125001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45992.270653125001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45992.270653125001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45992.270653125001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45992.270653125001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45992.270653125001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45992.270653125001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45992.270653125001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45992.270653125001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45992.270653125001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45992.270653125001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45992.270653125001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45992.270653125001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45992.270653125001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45992.270653125001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45992.270653125001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45992.270653125001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45992.270653125001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45992.270653125001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45992.270653125001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45992.270653125001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45992.270653125001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45992.270653125001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45992.270653125001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45992.270653125001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45992.270653125001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45992.270653125001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45992.270653125001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45992.270653125001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45992.270653125001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45992.270653125001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45992.270653125001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45992.270653125001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45992.270653125001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45992.270653125001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45992.270653125001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45992.270653125001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45992.270653125001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45992.270653125001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45992.270653125001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45992.270653125001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45992.270653125001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45992.270653125001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45992.270653125001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45992.270653125001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45992.270653125001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45992.270653125001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45992.270653125001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45992.270653125001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45992.270653125001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45992.270653125001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45992.270653125001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45992.270653125001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45992.270653125001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45992.270653125001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45992.270653125001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45992.270653125001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45992.270653125001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45992.270653125001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45992.270653125001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45992.270653125001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45992.270653125001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45992.270653125001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45992.270653125001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45992.270653125001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45992.270653125001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45992.270653125001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45992.270653125001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45992.270653125001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45992.270653125001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45992.270653125001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45992.270653125001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45992.270653125001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45992.270653125001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45992.270653125001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45992.270653125001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45992.270653125001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45992.270653125001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45992.270653125001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45992.270653125001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45992.270653125001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45992.270653125001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45992.270653125001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45992.270653125001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45992.270653125001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45992.270653125001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45992.270653125001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45992.270653125001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45992.270653125001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45992.270653125001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45992.270653125001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45992.270653125001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45992.270653125001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45992.270653125001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45992.270653125001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45992.270653125001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45992.270653125001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45992.270653125001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45992.270653125001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45992.270653125001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45992.270653125001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45992.270653125001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45992.270653125001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45992.270653125001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45992.270653125001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45992.270653125001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45992.270653125001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45992.270653125001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45992.270653125001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45992.270653125001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45992.270653125001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45992.270653125001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45992.270653125001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45992.270653125001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45992.270653125001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45992.270653125001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45992.270653125001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45992.270653125001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45992.270653125001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45992.270653125001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45992.270653125001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45992.270653125001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45992.270653125001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45992.270653125001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45992.270653125001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45992.270653125001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45992.270653125001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45992.270653125001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45992.270653125001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45992.270653125001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45992.270653125001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45992.270653125001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45992.270653125001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45992.270653125001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45992.270653125001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45992.270653125001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45992.270653125001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45992.270653125001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45992.270653125001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45992.270653125001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45992.270653125001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45992.270653125001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45992.270653125001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45992.270653125001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45992.270653125001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45992.270653125001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45992.270653125001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45992.270653125001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45992.270653125001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45992.270653125001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45992.270653125001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45992.270653125001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45992.270653125001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45992.270653125001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45992.270653125001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45992.270653125001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45992.270653125001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45992.270653125001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45992.270653125001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45992.270653125001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45992.270653125001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45992.270653125001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45992.270653125001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45992.270653125001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45992.270653125001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45992.270653125001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45992.270653125001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45992.270653125001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45992.270653125001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45992.270653125001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45992.270653125001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45992.270653125001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45992.270653125001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45992.270653125001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45992.270653125001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45992.270653125001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45992.270653125001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45992.270653125001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45992.270653125001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45992.270653125001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45992.270653125001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45992.270653125001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45992.270653125001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45992.270653125001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45992.270653125001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45992.270653125001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45992.270653125001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45992.270653125001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45992.270653125001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45992.270653125001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45992.270653125001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45992.270653125001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45992.270653125001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45992.270653125001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45992.270653125001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45992.270653125001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45992.270653125001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45992.270653125001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45992.270653125001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45992.270653125001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45992.270653125001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45992.270653125001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45992.270653125001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45992.270653125001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45992.270653125001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45992.270653125001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45992.270653125001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45992.270653125001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45992.270653125001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45992.270653125001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45992.270653125001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45992.270653125001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45992.270653125001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45992.270653125001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45992.270653125001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45992.270653125001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45992.270653125001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45992.270653125001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45992.270653125001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45992.270653125001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45992.270653125001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45992.270653125001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45992.270653125001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45992.270653125001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45992.270653125001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45992.270653125001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45992.270653125001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45992.270653125001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45992.270653125001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45992.270653125001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45992.270653125001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45992.270653125001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45992.270653125001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45992.270653125001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45992.270653125001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45992.270653125001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45992.270653125001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45992.270653125001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45992.270653125001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45992.270653125001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45992.270653125001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45992.270653125001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45992.270653125001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45992.270653125001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45992.270653125001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45992.270653125001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45992.270653125001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45992.270653125001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45992.270653125001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45992.270653125001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45992.270653125001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45992.270653125001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45992.270653125001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45992.270653125001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45992.270653125001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45992.270653125001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45992.270653125001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45992.270653125001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45992.270653125001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45992.270653125001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45992.270653125001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45992.270653125001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45992.270653125001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45992.270653125001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45992.270653125001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45992.270653125001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45992.270653125001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45992.270653125001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45992.270653125001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45992.270653125001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45992.270653125001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45992.270653125001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45992.270653125001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45992.270653125001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45992.270653125001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45992.270653125001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45992.270653125001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45992.270653125001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45992.270653125001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45992.270653125001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45992.270653125001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45992.270653125001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45992.270653125001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45992.270653125001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45992.270653125001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45992.270653125001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45992.270653125001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45992.270653125001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45992.270653125001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45992.270653125001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45992.270653125001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45992.270653125001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45992.270653125001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45992.270653125001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45992.270653125001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45992.270653125001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45992.270653125001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45992.270653125001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45992.270653125001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45992.270653125001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45992.270653125001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45992.270653125001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45992.270653125001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45992.270653125001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45992.270653125001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45992.270653125001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45992.270653125001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45992.270653125001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45992.270653125001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45992.270653125001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45992.270653125001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45992.270653125001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45992.270653125001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45992.270653125001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45992.270653125001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45992.270653125001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45992.270653125001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45992.270653125001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45992.270653125001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45992.270653125001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45992.270653125001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45992.270653125001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45992.270653125001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45992.270653125001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45992.270653125001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45992.270653125001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45992.270653125001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45992.270653125001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45992.270653125001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45992.270653125001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45992.270653125001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45992.270653125001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45992.270653125001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45992.270653125001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45992.270653125001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45992.270653125001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45992.270653125001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45992.270653125001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45992.270653125001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45992.270653125001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45992.270653125001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45992.270653125001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45992.270653125001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45992.270653125001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45992.270653125001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45992.270653125001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45992.270653125001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45992.270653125001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45992.270653125001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45992.270653125001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45992.270653125001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45992.270653125001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45992.270653125001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45992.270653125001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45992.270653125001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45992.270653125001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45992.270653125001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45992.270653125001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45992.270653125001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45992.270653125001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45992.270653125001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45992.270653125001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45992.270653125001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45992.270653125001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45992.270653125001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45992.270653125001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45992.270653125001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45992.270653125001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45992.270653125001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45992.270653125001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45992.270653125001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45992.270653125001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45992.270653125001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45992.270653125001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45992.270653125001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45992.270653125001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45992.270653125001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45992.270653125001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45992.270653125001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45992.270653125001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45992.270653125001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45992.270653125001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45992.270653125001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45992.270653125001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45992.270653125001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45992.270653125001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45992.270653125001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45992.270653125001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45992.270653125001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45992.270653125001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45992.270653125001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45992.270653125001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45992.270653125001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45992.270653125001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45992.270653125001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45992.270653125001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45992.270653125001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45992.270653125001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45992.270653125001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45992.270653125001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45992.270653125001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45992.270653125001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45992.270653125001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45992.270653125001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45992.270653125001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45992.270653125001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45992.270653125001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45992.270653125001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45992.270653125001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45992.270653125001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45992.270653125001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45992.270653125001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45992.270653125001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45992.270653125001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45992.270653125001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45992.270653125001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45992.270653125001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45992.270653125001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45992.270653125001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45992.270653125001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45992.270653125001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45992.270653125001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45992.270653125001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45992.270653125001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45992.270653125001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45992.270653125001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45992.270653125001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45992.270653125001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45992.270653125001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45992.270653125001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45992.270653125001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45992.270653125001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45992.270653125001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45992.270653125001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45992.270653125001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45992.270653125001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45992.270653125001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45992.270653125001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45992.270653125001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45992.270653125001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45992.270653125001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45992.270653125001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45992.270653125001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45992.270653125001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45992.270653125001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45992.270653125001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45992.270653125001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45992.270653125001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45992.270653125001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45992.270653125001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45992.270653125001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45992.270653125001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45992.270653125001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45992.270653125001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45992.270653125001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45992.270653125001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45992.270653125001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45992.270653125001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45992.270653125001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45992.270653125001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45992.270653125001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45992.270653125001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45992.270653125001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45992.270653125001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45992.270653125001</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45992.270653125001</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2025-12-01T03:31:43Z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